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ry\Desktop\2016 STATS\"/>
    </mc:Choice>
  </mc:AlternateContent>
  <bookViews>
    <workbookView xWindow="0" yWindow="0" windowWidth="11850" windowHeight="10560"/>
  </bookViews>
  <sheets>
    <sheet name="MATCH LOG" sheetId="1" r:id="rId1"/>
    <sheet name="TOP FRONT" sheetId="2" r:id="rId2"/>
    <sheet name="BOTTOM FRONT" sheetId="3" r:id="rId3"/>
    <sheet name="BACK" sheetId="4" r:id="rId4"/>
  </sheets>
  <definedNames>
    <definedName name="_xlnm.Print_Area" localSheetId="3">BACK!$A$1:$X$125</definedName>
    <definedName name="_xlnm.Print_Area" localSheetId="2">'BOTTOM FRONT'!$A$1:$X$129</definedName>
    <definedName name="_xlnm.Print_Area" localSheetId="0">'MATCH LOG'!$A$1:$T$57</definedName>
    <definedName name="_xlnm.Print_Area" localSheetId="1">'TOP FRONT'!$A$1:$P$50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2" l="1"/>
  <c r="D43" i="2"/>
  <c r="M33" i="2"/>
  <c r="D33" i="2"/>
  <c r="M23" i="2"/>
  <c r="D23" i="2"/>
  <c r="M13" i="2"/>
  <c r="D13" i="2"/>
  <c r="M3" i="2"/>
  <c r="X105" i="4" l="1"/>
  <c r="W105" i="4"/>
  <c r="S105" i="4"/>
  <c r="R105" i="4"/>
  <c r="L105" i="4"/>
  <c r="K105" i="4"/>
  <c r="G105" i="4"/>
  <c r="F105" i="4"/>
  <c r="X80" i="4"/>
  <c r="W80" i="4"/>
  <c r="S80" i="4"/>
  <c r="R80" i="4"/>
  <c r="L80" i="4"/>
  <c r="K80" i="4"/>
  <c r="G80" i="4"/>
  <c r="F80" i="4"/>
  <c r="X55" i="4"/>
  <c r="W55" i="4"/>
  <c r="S55" i="4"/>
  <c r="R55" i="4"/>
  <c r="L55" i="4"/>
  <c r="K55" i="4"/>
  <c r="G55" i="4"/>
  <c r="F55" i="4"/>
  <c r="X30" i="4"/>
  <c r="W30" i="4"/>
  <c r="S30" i="4"/>
  <c r="R30" i="4"/>
  <c r="L30" i="4"/>
  <c r="K30" i="4"/>
  <c r="G30" i="4"/>
  <c r="F30" i="4"/>
  <c r="X5" i="4"/>
  <c r="W5" i="4"/>
  <c r="S5" i="4"/>
  <c r="R5" i="4"/>
  <c r="L5" i="4"/>
  <c r="K5" i="4"/>
  <c r="G5" i="4"/>
  <c r="F5" i="4"/>
  <c r="V49" i="3"/>
  <c r="T49" i="3"/>
  <c r="I49" i="3"/>
  <c r="G49" i="3"/>
  <c r="T127" i="3"/>
  <c r="I127" i="3"/>
  <c r="G127" i="3"/>
  <c r="V101" i="3"/>
  <c r="T101" i="3"/>
  <c r="I101" i="3"/>
  <c r="G101" i="3"/>
  <c r="V75" i="3"/>
  <c r="T75" i="3"/>
  <c r="I75" i="3"/>
  <c r="G75" i="3"/>
  <c r="V23" i="3"/>
  <c r="T23" i="3"/>
  <c r="I23" i="3"/>
  <c r="G23" i="3"/>
  <c r="W107" i="3"/>
  <c r="V107" i="3"/>
  <c r="T107" i="3"/>
  <c r="S107" i="3"/>
  <c r="Q107" i="3"/>
  <c r="P107" i="3"/>
  <c r="J107" i="3"/>
  <c r="I107" i="3"/>
  <c r="G107" i="3"/>
  <c r="F107" i="3"/>
  <c r="D107" i="3"/>
  <c r="C107" i="3"/>
  <c r="W81" i="3"/>
  <c r="V81" i="3"/>
  <c r="T81" i="3"/>
  <c r="S81" i="3"/>
  <c r="Q81" i="3"/>
  <c r="P81" i="3"/>
  <c r="J81" i="3"/>
  <c r="I81" i="3"/>
  <c r="G81" i="3"/>
  <c r="F81" i="3"/>
  <c r="D81" i="3"/>
  <c r="C81" i="3"/>
  <c r="W55" i="3"/>
  <c r="V55" i="3"/>
  <c r="T55" i="3"/>
  <c r="S55" i="3"/>
  <c r="Q55" i="3"/>
  <c r="P55" i="3"/>
  <c r="J55" i="3"/>
  <c r="I55" i="3"/>
  <c r="G55" i="3"/>
  <c r="F55" i="3"/>
  <c r="D55" i="3"/>
  <c r="C55" i="3"/>
  <c r="W29" i="3"/>
  <c r="V29" i="3"/>
  <c r="T29" i="3"/>
  <c r="S29" i="3"/>
  <c r="Q29" i="3"/>
  <c r="P29" i="3"/>
  <c r="J29" i="3"/>
  <c r="I29" i="3"/>
  <c r="G29" i="3"/>
  <c r="F29" i="3"/>
  <c r="D29" i="3"/>
  <c r="C29" i="3"/>
  <c r="W3" i="3"/>
  <c r="V3" i="3"/>
  <c r="T3" i="3"/>
  <c r="S3" i="3"/>
  <c r="Q3" i="3"/>
  <c r="P3" i="3"/>
  <c r="J3" i="3"/>
  <c r="I3" i="3"/>
  <c r="G3" i="3"/>
  <c r="F3" i="3"/>
  <c r="D3" i="3"/>
  <c r="C3" i="3"/>
  <c r="G25" i="3"/>
  <c r="T25" i="3"/>
  <c r="T51" i="3"/>
  <c r="G51" i="3"/>
  <c r="T129" i="3"/>
  <c r="G129" i="3"/>
  <c r="T103" i="3"/>
  <c r="G103" i="3"/>
  <c r="T77" i="3"/>
  <c r="G77" i="3"/>
  <c r="D24" i="3"/>
  <c r="D102" i="3" s="1"/>
  <c r="T53" i="1"/>
  <c r="S53" i="1"/>
  <c r="T49" i="1"/>
  <c r="S49" i="1"/>
  <c r="N50" i="2"/>
  <c r="N48" i="2"/>
  <c r="J50" i="2"/>
  <c r="J48" i="2"/>
  <c r="O44" i="2"/>
  <c r="J44" i="2"/>
  <c r="E50" i="2"/>
  <c r="E48" i="2"/>
  <c r="A50" i="2"/>
  <c r="A48" i="2"/>
  <c r="A38" i="2"/>
  <c r="E40" i="2"/>
  <c r="E38" i="2"/>
  <c r="A40" i="2"/>
  <c r="F44" i="2"/>
  <c r="A44" i="2"/>
  <c r="N40" i="2"/>
  <c r="N38" i="2"/>
  <c r="J40" i="2"/>
  <c r="J38" i="2"/>
  <c r="N30" i="2"/>
  <c r="N28" i="2"/>
  <c r="J30" i="2"/>
  <c r="J28" i="2"/>
  <c r="F34" i="2"/>
  <c r="A34" i="2"/>
  <c r="J34" i="2"/>
  <c r="O34" i="2"/>
  <c r="Q102" i="3" l="1"/>
  <c r="Q24" i="3"/>
  <c r="Q128" i="3"/>
  <c r="Q50" i="3"/>
  <c r="Q76" i="3"/>
  <c r="D76" i="3"/>
  <c r="D128" i="3"/>
  <c r="D50" i="3"/>
  <c r="J8" i="2"/>
  <c r="J10" i="2"/>
  <c r="O24" i="2"/>
  <c r="J24" i="2"/>
  <c r="E30" i="2"/>
  <c r="E28" i="2"/>
  <c r="A30" i="2"/>
  <c r="A28" i="2"/>
  <c r="F24" i="2"/>
  <c r="A24" i="2"/>
  <c r="T45" i="1"/>
  <c r="S45" i="1"/>
  <c r="T41" i="1"/>
  <c r="S41" i="1"/>
  <c r="T37" i="1"/>
  <c r="S37" i="1"/>
  <c r="T33" i="1"/>
  <c r="S33" i="1"/>
  <c r="T29" i="1"/>
  <c r="S29" i="1"/>
  <c r="O14" i="2"/>
  <c r="J14" i="2"/>
  <c r="N20" i="2"/>
  <c r="N18" i="2"/>
  <c r="J20" i="2"/>
  <c r="J18" i="2"/>
  <c r="E20" i="2"/>
  <c r="E18" i="2"/>
  <c r="A20" i="2"/>
  <c r="A18" i="2"/>
  <c r="T25" i="1"/>
  <c r="S25" i="1"/>
  <c r="T21" i="1"/>
  <c r="S21" i="1"/>
  <c r="T17" i="1"/>
  <c r="S17" i="1"/>
  <c r="F14" i="2"/>
  <c r="A14" i="2"/>
  <c r="N10" i="2"/>
  <c r="N8" i="2"/>
  <c r="J4" i="2"/>
  <c r="O4" i="2"/>
  <c r="E10" i="2" l="1"/>
  <c r="E8" i="2"/>
  <c r="A10" i="2"/>
  <c r="A8" i="2"/>
  <c r="F4" i="2" l="1"/>
  <c r="A4" i="2"/>
  <c r="D3" i="2"/>
  <c r="E11" i="2"/>
  <c r="A11" i="2"/>
  <c r="E21" i="2"/>
  <c r="A21" i="2"/>
  <c r="E31" i="2"/>
  <c r="A31" i="2"/>
  <c r="E41" i="2"/>
  <c r="A41" i="2"/>
  <c r="N41" i="2"/>
  <c r="J41" i="2"/>
  <c r="N31" i="2"/>
  <c r="J31" i="2"/>
  <c r="N21" i="2"/>
  <c r="J21" i="2"/>
  <c r="N11" i="2"/>
  <c r="J11" i="2"/>
  <c r="N1" i="2"/>
  <c r="J1" i="2"/>
  <c r="E1" i="2"/>
  <c r="A1" i="2"/>
</calcChain>
</file>

<file path=xl/sharedStrings.xml><?xml version="1.0" encoding="utf-8"?>
<sst xmlns="http://schemas.openxmlformats.org/spreadsheetml/2006/main" count="759" uniqueCount="89">
  <si>
    <t>EAST VALLEY SENIORS TENNIS LEAGUE</t>
  </si>
  <si>
    <t>HOME TEAM</t>
  </si>
  <si>
    <t>VISITING TEAM</t>
  </si>
  <si>
    <t>CAPTAIN</t>
  </si>
  <si>
    <t>PHONE NO.</t>
  </si>
  <si>
    <t>LEVEL</t>
  </si>
  <si>
    <t>MATCH PLAY LOG</t>
  </si>
  <si>
    <t>DATE</t>
  </si>
  <si>
    <t>PLAYED AT</t>
  </si>
  <si>
    <t>RESULTS</t>
  </si>
  <si>
    <t xml:space="preserve">   MATCH</t>
  </si>
  <si>
    <t xml:space="preserve">   POINTS</t>
  </si>
  <si>
    <t>ROUND #</t>
  </si>
  <si>
    <t>COURT #</t>
  </si>
  <si>
    <t>MEN</t>
  </si>
  <si>
    <t>R</t>
  </si>
  <si>
    <t>C</t>
  </si>
  <si>
    <t>WOMEN</t>
  </si>
  <si>
    <t>COMMENTS</t>
  </si>
  <si>
    <t>TOTAL</t>
  </si>
  <si>
    <t>POINTS</t>
  </si>
  <si>
    <t>OPPOSING CAPTAIN'S SIGNATURE</t>
  </si>
  <si>
    <t>TENCAP</t>
  </si>
  <si>
    <t>REQUESTED MATCHES</t>
  </si>
  <si>
    <t>V</t>
  </si>
  <si>
    <t>O</t>
  </si>
  <si>
    <t>HOME</t>
  </si>
  <si>
    <t>LVL</t>
  </si>
  <si>
    <t>VISITOR</t>
  </si>
  <si>
    <t>RND</t>
  </si>
  <si>
    <t>CRT</t>
  </si>
  <si>
    <t>EVSTL</t>
  </si>
  <si>
    <t>SCORE TALLY SHEET</t>
  </si>
  <si>
    <t>NAME</t>
  </si>
  <si>
    <t>SV</t>
  </si>
  <si>
    <t>VS</t>
  </si>
  <si>
    <t>P</t>
  </si>
  <si>
    <t>Scorekeeper</t>
  </si>
  <si>
    <t>TENCAP RATING(R) &amp; CONF.(C)</t>
  </si>
  <si>
    <t>M'TCH TIEBR'KER</t>
  </si>
  <si>
    <t>G</t>
  </si>
  <si>
    <t>S</t>
  </si>
  <si>
    <t>A</t>
  </si>
  <si>
    <t>VPW2</t>
  </si>
  <si>
    <t>M</t>
  </si>
  <si>
    <t>E</t>
  </si>
  <si>
    <t>TB</t>
  </si>
  <si>
    <t>SET</t>
  </si>
  <si>
    <t xml:space="preserve"> </t>
  </si>
  <si>
    <t>TOTAL POINTS</t>
  </si>
  <si>
    <t>SCORE KEEPER</t>
  </si>
  <si>
    <t>TIEBREAKERS</t>
  </si>
  <si>
    <t>FIRST SET</t>
  </si>
  <si>
    <t>SECOND SET</t>
  </si>
  <si>
    <t>change ends</t>
  </si>
  <si>
    <t>The person who serves the first point in a tiebreaker</t>
  </si>
  <si>
    <t>is considered to have served all the points.  A player</t>
  </si>
  <si>
    <t>on the other team is to start serving the next set</t>
  </si>
  <si>
    <t>or the tiebreaker for the match.  The teams shall</t>
  </si>
  <si>
    <t xml:space="preserve">change ends at the end of the tiebreaker.  </t>
  </si>
  <si>
    <t>RH1</t>
  </si>
  <si>
    <t xml:space="preserve">   SETS</t>
  </si>
  <si>
    <t>1/2/16</t>
  </si>
  <si>
    <t>Maria Bitman</t>
  </si>
  <si>
    <t>Nancy Cueto</t>
  </si>
  <si>
    <t>Mike Bigelow</t>
  </si>
  <si>
    <t>Betty Bowes</t>
  </si>
  <si>
    <t>Bruce Churchill</t>
  </si>
  <si>
    <t>Manon Cloutier</t>
  </si>
  <si>
    <t>Patrick Cueto</t>
  </si>
  <si>
    <t>Denny Davis</t>
  </si>
  <si>
    <t>Karalee Drdul</t>
  </si>
  <si>
    <t>Don Foley</t>
  </si>
  <si>
    <t>Frank James</t>
  </si>
  <si>
    <t>Roy Jollymore</t>
  </si>
  <si>
    <t>Barbara Loftness</t>
  </si>
  <si>
    <t>Ann McLeod</t>
  </si>
  <si>
    <t>Lorne McLeod</t>
  </si>
  <si>
    <t>Bobby Oakley</t>
  </si>
  <si>
    <t>Robin Palazzolo</t>
  </si>
  <si>
    <t>Pete Petersen</t>
  </si>
  <si>
    <t>Ramona Rees</t>
  </si>
  <si>
    <t>Wayne Stayer</t>
  </si>
  <si>
    <t>Darryl Tucker</t>
  </si>
  <si>
    <t>Judy Tucker</t>
  </si>
  <si>
    <t>Larry Warnke</t>
  </si>
  <si>
    <t>Val Warwick</t>
  </si>
  <si>
    <t>VIEWPOINT - 2</t>
  </si>
  <si>
    <t>ROAD HAVEN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</si>
</sst>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8"/>
      <name val="Arial"/>
      <family val="2"/>
    </font>
    <font>
      <b/>
      <i/>
      <sz val="16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color rgb="FFF78E1E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17" fillId="3" borderId="0" xfId="1" applyFill="1" applyAlignment="1">
      <alignment vertical="center" wrapText="1"/>
    </xf>
    <xf numFmtId="1" fontId="1" fillId="0" borderId="0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1" fontId="1" fillId="0" borderId="3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/>
    <xf numFmtId="1" fontId="15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17" fillId="0" borderId="0" xfId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4" fontId="18" fillId="3" borderId="0" xfId="0" applyNumberFormat="1" applyFont="1" applyFill="1" applyAlignment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/>
    <xf numFmtId="0" fontId="24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" fillId="3" borderId="0" xfId="1" applyFont="1" applyFill="1" applyAlignment="1">
      <alignment vertical="center" wrapText="1"/>
    </xf>
    <xf numFmtId="0" fontId="1" fillId="3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0" fillId="0" borderId="0" xfId="0" applyFont="1"/>
    <xf numFmtId="1" fontId="25" fillId="0" borderId="0" xfId="0" applyNumberFormat="1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" fontId="25" fillId="0" borderId="8" xfId="0" applyNumberFormat="1" applyFont="1" applyFill="1" applyBorder="1" applyAlignment="1" applyProtection="1">
      <alignment horizontal="center" vertical="center"/>
    </xf>
    <xf numFmtId="0" fontId="25" fillId="2" borderId="1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1" fontId="25" fillId="0" borderId="14" xfId="0" applyNumberFormat="1" applyFont="1" applyFill="1" applyBorder="1" applyAlignment="1" applyProtection="1">
      <alignment horizontal="center" vertical="center"/>
    </xf>
    <xf numFmtId="0" fontId="25" fillId="2" borderId="15" xfId="0" applyNumberFormat="1" applyFont="1" applyFill="1" applyBorder="1" applyAlignment="1" applyProtection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5" fillId="2" borderId="16" xfId="0" applyNumberFormat="1" applyFont="1" applyFill="1" applyBorder="1" applyAlignment="1" applyProtection="1">
      <alignment horizontal="left" vertical="center"/>
    </xf>
    <xf numFmtId="0" fontId="4" fillId="0" borderId="16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/>
    <xf numFmtId="0" fontId="5" fillId="2" borderId="16" xfId="0" applyNumberFormat="1" applyFont="1" applyFill="1" applyBorder="1" applyAlignment="1" applyProtection="1">
      <alignment vertical="center"/>
    </xf>
    <xf numFmtId="1" fontId="5" fillId="2" borderId="16" xfId="0" applyNumberFormat="1" applyFont="1" applyFill="1" applyBorder="1" applyAlignment="1" applyProtection="1">
      <alignment vertical="center"/>
    </xf>
    <xf numFmtId="0" fontId="5" fillId="2" borderId="17" xfId="0" applyNumberFormat="1" applyFont="1" applyFill="1" applyBorder="1" applyAlignment="1" applyProtection="1">
      <alignment vertical="center"/>
    </xf>
    <xf numFmtId="1" fontId="5" fillId="2" borderId="17" xfId="0" applyNumberFormat="1" applyFont="1" applyFill="1" applyBorder="1" applyAlignment="1" applyProtection="1">
      <alignment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left" vertical="center"/>
    </xf>
    <xf numFmtId="1" fontId="5" fillId="2" borderId="17" xfId="0" applyNumberFormat="1" applyFont="1" applyFill="1" applyBorder="1" applyAlignment="1" applyProtection="1">
      <alignment horizontal="left" vertical="center"/>
    </xf>
    <xf numFmtId="0" fontId="4" fillId="0" borderId="17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vstl.tencapsports.com/profiles/profile.aspx?pid=310df41f-3674-4d8e-a73b-e88cfcbfec6c" TargetMode="External"/><Relationship Id="rId13" Type="http://schemas.openxmlformats.org/officeDocument/2006/relationships/hyperlink" Target="http://evstl.tencapsports.com/profiles/profile.aspx?pid=627535b5-0200-4388-aab6-ebb001f9e9a3" TargetMode="External"/><Relationship Id="rId18" Type="http://schemas.openxmlformats.org/officeDocument/2006/relationships/hyperlink" Target="http://evstl.tencapsports.com/profiles/profile.aspx?pid=24e3a178-63bd-49ae-929a-5dc08cb7f17d" TargetMode="External"/><Relationship Id="rId3" Type="http://schemas.openxmlformats.org/officeDocument/2006/relationships/hyperlink" Target="http://evstl.tencapsports.com/profiles/profile.aspx?pid=2ba06e09-0c04-4c1c-be14-b42cc2b67a10" TargetMode="External"/><Relationship Id="rId21" Type="http://schemas.openxmlformats.org/officeDocument/2006/relationships/hyperlink" Target="http://evstl.tencapsports.com/profiles/profile.aspx?pid=90c34e0b-f748-47e8-b0af-6fab34bd5862" TargetMode="External"/><Relationship Id="rId7" Type="http://schemas.openxmlformats.org/officeDocument/2006/relationships/hyperlink" Target="http://evstl.tencapsports.com/profiles/profile.aspx?pid=718254e5-daa5-40ca-a971-76484597114e" TargetMode="External"/><Relationship Id="rId12" Type="http://schemas.openxmlformats.org/officeDocument/2006/relationships/hyperlink" Target="http://evstl.tencapsports.com/profiles/profile.aspx?pid=345b1857-b5b4-4e6d-81ec-877364146741" TargetMode="External"/><Relationship Id="rId17" Type="http://schemas.openxmlformats.org/officeDocument/2006/relationships/hyperlink" Target="http://evstl.tencapsports.com/profiles/profile.aspx?pid=891f689a-c9e7-4c8c-80d7-91e8ed88bed9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evstl.tencapsports.com/profiles/profile.aspx?pid=9a11cab9-75b9-4bd4-b628-6b32fd7b18b3" TargetMode="External"/><Relationship Id="rId16" Type="http://schemas.openxmlformats.org/officeDocument/2006/relationships/hyperlink" Target="http://evstl.tencapsports.com/profiles/profile.aspx?pid=61a0a8cd-09f7-4285-8a4f-63e53e51841d" TargetMode="External"/><Relationship Id="rId20" Type="http://schemas.openxmlformats.org/officeDocument/2006/relationships/hyperlink" Target="http://evstl.tencapsports.com/profiles/profile.aspx?pid=3bbfee45-bb31-4fde-a988-5b7ba8759376" TargetMode="External"/><Relationship Id="rId1" Type="http://schemas.openxmlformats.org/officeDocument/2006/relationships/hyperlink" Target="http://evstl.tencapsports.com/profiles/profile.aspx?pid=b2755844-a184-487f-929a-9d6049c36d03" TargetMode="External"/><Relationship Id="rId6" Type="http://schemas.openxmlformats.org/officeDocument/2006/relationships/hyperlink" Target="http://evstl.tencapsports.com/profiles/profile.aspx?pid=23b3dc8e-e1d6-44d2-9b69-37ec90f97efb" TargetMode="External"/><Relationship Id="rId11" Type="http://schemas.openxmlformats.org/officeDocument/2006/relationships/hyperlink" Target="http://evstl.tencapsports.com/profiles/profile.aspx?pid=984469ee-0b10-401b-a608-373d15a0b44c" TargetMode="External"/><Relationship Id="rId24" Type="http://schemas.openxmlformats.org/officeDocument/2006/relationships/hyperlink" Target="http://evstl.tencapsports.com/profiles/profile.aspx?pid=21180f5e-828a-4595-90bc-e49d5d37d2d7" TargetMode="External"/><Relationship Id="rId5" Type="http://schemas.openxmlformats.org/officeDocument/2006/relationships/hyperlink" Target="http://evstl.tencapsports.com/profiles/profile.aspx?pid=fedce72f-4a43-41a6-a630-cbf91351df5b" TargetMode="External"/><Relationship Id="rId15" Type="http://schemas.openxmlformats.org/officeDocument/2006/relationships/hyperlink" Target="http://evstl.tencapsports.com/profiles/profile.aspx?pid=4f519012-3be7-46d3-9eac-cd1d85ee0192" TargetMode="External"/><Relationship Id="rId23" Type="http://schemas.openxmlformats.org/officeDocument/2006/relationships/hyperlink" Target="http://evstl.tencapsports.com/profiles/profile.aspx?pid=be33eb1d-ff23-47c6-b26e-9b3543396319" TargetMode="External"/><Relationship Id="rId10" Type="http://schemas.openxmlformats.org/officeDocument/2006/relationships/hyperlink" Target="http://evstl.tencapsports.com/profiles/profile.aspx?pid=59941827-121c-4074-bb8e-56bca04b437b" TargetMode="External"/><Relationship Id="rId19" Type="http://schemas.openxmlformats.org/officeDocument/2006/relationships/hyperlink" Target="http://evstl.tencapsports.com/profiles/profile.aspx?pid=cacfe0ac-51be-471e-a67e-a746dc30fc4f" TargetMode="External"/><Relationship Id="rId4" Type="http://schemas.openxmlformats.org/officeDocument/2006/relationships/hyperlink" Target="http://evstl.tencapsports.com/profiles/profile.aspx?pid=b9738ab6-760a-4b2d-900c-753550768636" TargetMode="External"/><Relationship Id="rId9" Type="http://schemas.openxmlformats.org/officeDocument/2006/relationships/hyperlink" Target="http://evstl.tencapsports.com/profiles/profile.aspx?pid=395570a2-11ec-431a-8a20-094db4e69548" TargetMode="External"/><Relationship Id="rId14" Type="http://schemas.openxmlformats.org/officeDocument/2006/relationships/hyperlink" Target="http://evstl.tencapsports.com/profiles/profile.aspx?pid=19c56f27-4b19-4c36-944e-5d6e5577e3fa" TargetMode="External"/><Relationship Id="rId22" Type="http://schemas.openxmlformats.org/officeDocument/2006/relationships/hyperlink" Target="http://evstl.tencapsports.com/profiles/profile.aspx?pid=7a13416c-36e3-429e-a257-4acaafa3339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abSelected="1" workbookViewId="0">
      <selection activeCell="Y5" sqref="Y5"/>
    </sheetView>
  </sheetViews>
  <sheetFormatPr defaultRowHeight="12.75" x14ac:dyDescent="0.2"/>
  <cols>
    <col min="1" max="2" width="3" style="1" customWidth="1"/>
    <col min="3" max="3" width="1.5703125" style="2" customWidth="1"/>
    <col min="4" max="4" width="4.5703125" style="2" customWidth="1"/>
    <col min="5" max="5" width="22.7109375" style="2" customWidth="1"/>
    <col min="6" max="6" width="2.7109375" style="2" customWidth="1"/>
    <col min="7" max="7" width="2.7109375" style="46" customWidth="1"/>
    <col min="8" max="8" width="2.7109375" style="2" customWidth="1"/>
    <col min="9" max="9" width="4" style="6" customWidth="1"/>
    <col min="10" max="10" width="0.140625" style="2" customWidth="1"/>
    <col min="11" max="11" width="22.7109375" style="2" customWidth="1"/>
    <col min="12" max="12" width="2.7109375" style="2" customWidth="1"/>
    <col min="13" max="13" width="2.7109375" style="3" customWidth="1"/>
    <col min="14" max="15" width="2.7109375" style="2" customWidth="1"/>
    <col min="16" max="17" width="5.28515625" style="2" customWidth="1"/>
    <col min="18" max="18" width="0.7109375" style="2" customWidth="1"/>
    <col min="19" max="21" width="5.28515625" style="2" customWidth="1"/>
    <col min="22" max="22" width="17.42578125" customWidth="1"/>
    <col min="23" max="25" width="3.7109375" customWidth="1"/>
    <col min="26" max="26" width="8.85546875" style="114" customWidth="1"/>
    <col min="27" max="28" width="3.7109375" customWidth="1"/>
    <col min="29" max="29" width="5.7109375" customWidth="1"/>
    <col min="30" max="31" width="3.7109375" customWidth="1"/>
    <col min="32" max="32" width="5.7109375" customWidth="1"/>
    <col min="33" max="34" width="3.7109375" customWidth="1"/>
    <col min="35" max="35" width="5.7109375" customWidth="1"/>
    <col min="36" max="37" width="3.7109375" customWidth="1"/>
    <col min="38" max="38" width="5.7109375" customWidth="1"/>
    <col min="39" max="44" width="3.7109375" customWidth="1"/>
  </cols>
  <sheetData>
    <row r="1" spans="1:44" s="2" customFormat="1" ht="18.600000000000001" customHeight="1" x14ac:dyDescent="0.3">
      <c r="A1" s="1"/>
      <c r="B1" s="1"/>
      <c r="G1" s="46"/>
      <c r="I1" s="4" t="s">
        <v>0</v>
      </c>
      <c r="L1" s="4"/>
      <c r="M1" s="3"/>
      <c r="N1" s="5"/>
    </row>
    <row r="2" spans="1:44" s="2" customFormat="1" ht="12" customHeight="1" x14ac:dyDescent="0.2">
      <c r="A2" s="1"/>
      <c r="B2" s="1"/>
      <c r="G2" s="46"/>
      <c r="I2" s="6"/>
      <c r="M2" s="3"/>
    </row>
    <row r="3" spans="1:44" s="2" customFormat="1" ht="14.65" customHeight="1" x14ac:dyDescent="0.2">
      <c r="A3" s="15" t="s">
        <v>1</v>
      </c>
      <c r="B3" s="7"/>
      <c r="C3" s="8"/>
      <c r="E3" s="132" t="s">
        <v>87</v>
      </c>
      <c r="F3" s="132"/>
      <c r="G3" s="133"/>
      <c r="H3" s="129"/>
      <c r="I3" s="7"/>
      <c r="K3" s="1" t="s">
        <v>2</v>
      </c>
      <c r="L3" s="128" t="s">
        <v>88</v>
      </c>
      <c r="M3" s="129"/>
      <c r="N3" s="130"/>
      <c r="O3" s="130"/>
      <c r="P3" s="130"/>
      <c r="Q3" s="131"/>
      <c r="R3" s="131"/>
      <c r="S3" s="129"/>
    </row>
    <row r="4" spans="1:44" s="2" customFormat="1" ht="14.65" customHeight="1" x14ac:dyDescent="0.2">
      <c r="A4" s="15" t="s">
        <v>3</v>
      </c>
      <c r="B4" s="7"/>
      <c r="C4" s="8"/>
      <c r="D4" s="11"/>
      <c r="E4" s="134"/>
      <c r="F4" s="134"/>
      <c r="G4" s="135"/>
      <c r="H4" s="136"/>
      <c r="I4" s="7"/>
      <c r="J4" s="13"/>
      <c r="K4" s="1" t="s">
        <v>3</v>
      </c>
      <c r="L4" s="128"/>
      <c r="M4" s="129"/>
      <c r="N4" s="130"/>
      <c r="O4" s="130"/>
      <c r="P4" s="130"/>
      <c r="Q4" s="131"/>
      <c r="R4" s="131"/>
      <c r="S4" s="129"/>
    </row>
    <row r="5" spans="1:44" s="2" customFormat="1" ht="14.65" customHeight="1" x14ac:dyDescent="0.2">
      <c r="A5" s="15" t="s">
        <v>4</v>
      </c>
      <c r="B5" s="7"/>
      <c r="C5" s="8"/>
      <c r="E5" s="137"/>
      <c r="F5" s="137"/>
      <c r="G5" s="138"/>
      <c r="H5" s="139"/>
      <c r="I5" s="7"/>
      <c r="J5" s="14"/>
      <c r="K5" s="1" t="s">
        <v>4</v>
      </c>
      <c r="L5" s="128"/>
      <c r="M5" s="129"/>
      <c r="N5" s="130"/>
      <c r="O5" s="130"/>
      <c r="P5" s="130"/>
      <c r="Q5" s="131"/>
      <c r="R5" s="131"/>
      <c r="S5" s="129"/>
    </row>
    <row r="6" spans="1:44" s="2" customFormat="1" ht="3.6" customHeight="1" x14ac:dyDescent="0.2">
      <c r="A6" s="15"/>
      <c r="B6" s="1"/>
      <c r="G6" s="46"/>
      <c r="I6" s="6"/>
      <c r="M6" s="3"/>
    </row>
    <row r="7" spans="1:44" s="2" customFormat="1" ht="18" customHeight="1" x14ac:dyDescent="0.35">
      <c r="A7" s="15" t="s">
        <v>5</v>
      </c>
      <c r="B7" s="1"/>
      <c r="D7" s="140">
        <v>3.5</v>
      </c>
      <c r="G7" s="46"/>
      <c r="H7" s="16"/>
      <c r="I7" s="17" t="s">
        <v>6</v>
      </c>
      <c r="L7" s="17"/>
      <c r="M7" s="3"/>
    </row>
    <row r="8" spans="1:44" s="2" customFormat="1" ht="4.1500000000000004" customHeight="1" x14ac:dyDescent="0.2">
      <c r="A8" s="1"/>
      <c r="B8" s="1"/>
      <c r="G8" s="46"/>
      <c r="I8" s="6"/>
      <c r="M8" s="3"/>
    </row>
    <row r="9" spans="1:44" s="2" customFormat="1" ht="12" customHeight="1" x14ac:dyDescent="0.2">
      <c r="A9" s="15" t="s">
        <v>7</v>
      </c>
      <c r="B9" s="7"/>
      <c r="C9" s="18"/>
      <c r="D9" s="141" t="s">
        <v>62</v>
      </c>
      <c r="E9" s="77"/>
      <c r="F9" s="76"/>
      <c r="G9" s="47"/>
      <c r="H9" s="79" t="s">
        <v>8</v>
      </c>
      <c r="I9" s="8"/>
      <c r="K9" s="142"/>
      <c r="L9" s="143"/>
      <c r="M9" s="144"/>
      <c r="N9" s="145"/>
      <c r="O9" s="18"/>
      <c r="P9" s="21"/>
      <c r="Q9" s="18"/>
      <c r="R9" s="18"/>
      <c r="T9" s="18"/>
      <c r="U9" s="18"/>
    </row>
    <row r="10" spans="1:44" s="2" customFormat="1" ht="12" customHeight="1" x14ac:dyDescent="0.2">
      <c r="A10" s="7"/>
      <c r="B10" s="7"/>
      <c r="C10" s="18"/>
      <c r="E10" s="18"/>
      <c r="F10" s="18"/>
      <c r="G10" s="48"/>
      <c r="H10" s="18"/>
      <c r="I10" s="20"/>
      <c r="K10" s="18"/>
      <c r="L10" s="18"/>
      <c r="M10" s="22"/>
      <c r="N10" s="18"/>
      <c r="O10" s="18"/>
      <c r="P10" s="117" t="s">
        <v>9</v>
      </c>
      <c r="Q10" s="118"/>
      <c r="R10" s="119"/>
      <c r="S10" s="15" t="s">
        <v>10</v>
      </c>
      <c r="T10" s="15"/>
      <c r="U10" s="18"/>
    </row>
    <row r="11" spans="1:44" s="2" customFormat="1" ht="12" customHeight="1" x14ac:dyDescent="0.2">
      <c r="A11" s="15"/>
      <c r="B11" s="7"/>
      <c r="C11" s="18"/>
      <c r="E11" s="127" t="s">
        <v>43</v>
      </c>
      <c r="G11" s="43" t="s">
        <v>14</v>
      </c>
      <c r="H11" s="15"/>
      <c r="I11" s="6"/>
      <c r="K11" s="127" t="s">
        <v>60</v>
      </c>
      <c r="M11" s="78" t="s">
        <v>17</v>
      </c>
      <c r="N11" s="35"/>
      <c r="O11" s="18"/>
      <c r="P11" s="117" t="s">
        <v>61</v>
      </c>
      <c r="Q11" s="118"/>
      <c r="R11" s="119"/>
      <c r="S11" s="15" t="s">
        <v>11</v>
      </c>
      <c r="T11" s="15"/>
      <c r="U11" s="18"/>
    </row>
    <row r="12" spans="1:44" s="2" customFormat="1" ht="12" customHeight="1" x14ac:dyDescent="0.2">
      <c r="A12" s="15"/>
      <c r="B12" s="7"/>
      <c r="C12" s="18"/>
      <c r="E12" s="18"/>
      <c r="F12" s="1" t="s">
        <v>24</v>
      </c>
      <c r="G12" s="1" t="s">
        <v>25</v>
      </c>
      <c r="H12" s="1" t="s">
        <v>36</v>
      </c>
      <c r="I12" s="55"/>
      <c r="L12" s="1" t="s">
        <v>24</v>
      </c>
      <c r="M12" s="1" t="s">
        <v>25</v>
      </c>
      <c r="N12" s="1" t="s">
        <v>36</v>
      </c>
      <c r="O12" s="18"/>
      <c r="P12" s="124" t="s">
        <v>43</v>
      </c>
      <c r="Q12" s="125" t="s">
        <v>60</v>
      </c>
      <c r="R12" s="123"/>
      <c r="S12" s="121" t="s">
        <v>43</v>
      </c>
      <c r="T12" s="122" t="s">
        <v>60</v>
      </c>
      <c r="U12" s="54"/>
      <c r="Z12" s="1"/>
      <c r="AA12" s="1"/>
      <c r="AB12" s="1"/>
    </row>
    <row r="13" spans="1:44" s="2" customFormat="1" ht="12" customHeight="1" x14ac:dyDescent="0.2">
      <c r="A13" s="23" t="s">
        <v>12</v>
      </c>
      <c r="B13" s="12"/>
      <c r="C13" s="19"/>
      <c r="E13" s="2" t="s">
        <v>23</v>
      </c>
      <c r="F13" s="126"/>
      <c r="G13" s="126"/>
      <c r="H13" s="126"/>
      <c r="I13" s="55"/>
      <c r="L13" s="126"/>
      <c r="M13" s="126"/>
      <c r="N13" s="126"/>
      <c r="O13" s="18"/>
      <c r="P13" s="115"/>
      <c r="Q13" s="116"/>
      <c r="R13" s="123"/>
      <c r="S13" s="115"/>
      <c r="T13" s="116"/>
      <c r="U13" s="54"/>
      <c r="V13" s="1"/>
      <c r="W13" s="1"/>
      <c r="Z13" s="1"/>
      <c r="AA13" s="1"/>
      <c r="AB13" s="1"/>
      <c r="AC13" s="1"/>
      <c r="AF13" s="1"/>
      <c r="AI13" s="1"/>
      <c r="AL13" s="1"/>
    </row>
    <row r="14" spans="1:44" s="2" customFormat="1" ht="12.95" customHeight="1" x14ac:dyDescent="0.2">
      <c r="A14" s="15" t="s">
        <v>13</v>
      </c>
      <c r="B14" s="7"/>
      <c r="C14" s="18"/>
      <c r="E14" s="2" t="s">
        <v>22</v>
      </c>
      <c r="F14" s="1" t="s">
        <v>15</v>
      </c>
      <c r="G14" s="43" t="s">
        <v>16</v>
      </c>
      <c r="H14" s="15" t="s">
        <v>38</v>
      </c>
      <c r="K14" s="18"/>
      <c r="L14" s="1" t="s">
        <v>15</v>
      </c>
      <c r="M14" s="43" t="s">
        <v>16</v>
      </c>
      <c r="N14" s="18"/>
      <c r="O14" s="18"/>
      <c r="P14" s="18"/>
      <c r="Q14" s="18"/>
      <c r="R14" s="18"/>
      <c r="S14" s="18"/>
      <c r="T14" s="18"/>
      <c r="U14" s="18"/>
      <c r="V14" s="1"/>
      <c r="W14" s="1"/>
      <c r="Z14" s="1"/>
      <c r="AA14" s="1"/>
      <c r="AB14" s="1"/>
      <c r="AC14" s="1"/>
      <c r="AF14" s="1"/>
      <c r="AI14" s="1"/>
      <c r="AL14" s="1"/>
    </row>
    <row r="15" spans="1:44" s="2" customFormat="1" ht="12.95" customHeight="1" x14ac:dyDescent="0.2">
      <c r="A15" s="27" t="s">
        <v>15</v>
      </c>
      <c r="B15" s="24">
        <v>1</v>
      </c>
      <c r="E15" s="74"/>
      <c r="F15" s="49"/>
      <c r="G15" s="49"/>
      <c r="H15" s="15"/>
      <c r="I15" s="1"/>
      <c r="K15" s="74"/>
      <c r="L15" s="49"/>
      <c r="M15" s="49"/>
      <c r="N15" s="15"/>
      <c r="O15" s="18">
        <v>1</v>
      </c>
      <c r="P15" s="25"/>
      <c r="Q15" s="25"/>
      <c r="R15" s="26"/>
      <c r="S15" s="82"/>
      <c r="T15" s="82"/>
      <c r="U15" s="43"/>
      <c r="V15" s="111" t="s">
        <v>63</v>
      </c>
      <c r="W15" s="110">
        <v>53</v>
      </c>
      <c r="X15" s="59"/>
      <c r="Y15" s="59"/>
      <c r="Z15" s="112"/>
      <c r="AA15" s="107"/>
      <c r="AB15" s="107"/>
      <c r="AC15" s="45"/>
      <c r="AD15" s="57"/>
      <c r="AE15" s="57"/>
      <c r="AF15" s="45"/>
      <c r="AG15" s="59"/>
      <c r="AH15" s="59"/>
      <c r="AI15" s="45"/>
      <c r="AJ15" s="59"/>
      <c r="AK15" s="59"/>
      <c r="AL15" s="45"/>
      <c r="AM15" s="57"/>
      <c r="AN15" s="57"/>
      <c r="AO15" s="57"/>
      <c r="AP15" s="106"/>
      <c r="AQ15" s="57"/>
      <c r="AR15" s="58"/>
    </row>
    <row r="16" spans="1:44" s="2" customFormat="1" ht="12.95" customHeight="1" x14ac:dyDescent="0.2">
      <c r="A16" s="27" t="s">
        <v>16</v>
      </c>
      <c r="B16" s="24">
        <v>2</v>
      </c>
      <c r="E16" s="74"/>
      <c r="F16" s="49"/>
      <c r="G16" s="49"/>
      <c r="H16" s="15"/>
      <c r="I16" s="7"/>
      <c r="K16" s="74"/>
      <c r="L16" s="49"/>
      <c r="M16" s="49"/>
      <c r="N16" s="15"/>
      <c r="O16" s="18">
        <v>2</v>
      </c>
      <c r="P16" s="25"/>
      <c r="Q16" s="25"/>
      <c r="R16" s="26"/>
      <c r="S16" s="83"/>
      <c r="T16" s="83"/>
      <c r="U16" s="43"/>
      <c r="V16" s="111" t="s">
        <v>64</v>
      </c>
      <c r="W16" s="110">
        <v>40</v>
      </c>
      <c r="X16" s="59"/>
      <c r="Y16" s="59"/>
      <c r="Z16" s="113"/>
      <c r="AA16" s="107"/>
      <c r="AB16" s="107"/>
      <c r="AC16" s="56"/>
      <c r="AD16" s="59"/>
      <c r="AE16" s="59"/>
      <c r="AF16" s="56"/>
      <c r="AG16" s="57"/>
      <c r="AH16" s="57"/>
      <c r="AI16" s="56"/>
      <c r="AJ16" s="59"/>
      <c r="AK16" s="59"/>
      <c r="AL16" s="56"/>
      <c r="AM16" s="59"/>
      <c r="AN16" s="59"/>
      <c r="AO16" s="59"/>
      <c r="AP16" s="105"/>
      <c r="AQ16" s="59"/>
      <c r="AR16" s="60"/>
    </row>
    <row r="17" spans="1:44" s="2" customFormat="1" ht="12.95" customHeight="1" x14ac:dyDescent="0.2">
      <c r="A17" s="1"/>
      <c r="B17" s="1"/>
      <c r="D17" s="15"/>
      <c r="E17" s="12" t="s">
        <v>37</v>
      </c>
      <c r="F17" s="27"/>
      <c r="G17" s="50"/>
      <c r="H17" s="28"/>
      <c r="I17" s="7"/>
      <c r="J17" s="13"/>
      <c r="K17" s="12"/>
      <c r="L17" s="27"/>
      <c r="M17" s="50"/>
      <c r="N17" s="28"/>
      <c r="O17" s="18">
        <v>3</v>
      </c>
      <c r="P17" s="25"/>
      <c r="Q17" s="25"/>
      <c r="R17" s="26"/>
      <c r="S17" s="43">
        <f>F15+F16</f>
        <v>0</v>
      </c>
      <c r="T17" s="43">
        <f>L15+L16</f>
        <v>0</v>
      </c>
      <c r="U17" s="43"/>
      <c r="V17" s="111" t="s">
        <v>66</v>
      </c>
      <c r="W17" s="110">
        <v>37</v>
      </c>
      <c r="X17" s="57"/>
      <c r="Y17" s="57"/>
      <c r="Z17" s="112"/>
      <c r="AA17" s="107"/>
      <c r="AB17" s="107"/>
      <c r="AC17" s="45"/>
      <c r="AD17" s="57"/>
      <c r="AE17" s="57"/>
      <c r="AF17" s="45"/>
      <c r="AG17" s="59"/>
      <c r="AH17" s="59"/>
      <c r="AI17" s="45"/>
      <c r="AJ17" s="57"/>
      <c r="AK17" s="57"/>
      <c r="AL17" s="45"/>
      <c r="AM17" s="57"/>
      <c r="AN17" s="57"/>
      <c r="AO17" s="57"/>
      <c r="AP17" s="106"/>
      <c r="AQ17" s="57"/>
      <c r="AR17" s="58"/>
    </row>
    <row r="18" spans="1:44" s="2" customFormat="1" ht="12.95" customHeight="1" x14ac:dyDescent="0.2">
      <c r="A18" s="1"/>
      <c r="B18" s="1"/>
      <c r="E18" s="7"/>
      <c r="F18" s="1"/>
      <c r="G18" s="43"/>
      <c r="I18" s="7"/>
      <c r="K18" s="7"/>
      <c r="L18" s="1"/>
      <c r="M18" s="43"/>
      <c r="V18" s="111" t="s">
        <v>68</v>
      </c>
      <c r="W18" s="110">
        <v>42</v>
      </c>
      <c r="X18" s="57"/>
      <c r="Y18" s="57"/>
      <c r="Z18" s="112"/>
      <c r="AA18" s="108"/>
      <c r="AB18" s="108"/>
      <c r="AC18" s="45"/>
      <c r="AD18" s="59"/>
      <c r="AE18" s="59"/>
      <c r="AF18" s="45"/>
      <c r="AG18" s="59"/>
      <c r="AH18" s="59"/>
      <c r="AI18" s="45"/>
      <c r="AJ18" s="59"/>
      <c r="AK18" s="59"/>
      <c r="AL18" s="45"/>
      <c r="AM18" s="57"/>
      <c r="AN18" s="57"/>
      <c r="AO18" s="59"/>
      <c r="AP18" s="105"/>
      <c r="AQ18" s="59"/>
      <c r="AR18" s="60"/>
    </row>
    <row r="19" spans="1:44" s="2" customFormat="1" ht="12.95" customHeight="1" x14ac:dyDescent="0.2">
      <c r="A19" s="27" t="s">
        <v>15</v>
      </c>
      <c r="B19" s="24"/>
      <c r="E19" s="74"/>
      <c r="F19" s="49"/>
      <c r="G19" s="49"/>
      <c r="H19" s="15"/>
      <c r="I19" s="1"/>
      <c r="K19" s="74"/>
      <c r="L19" s="49"/>
      <c r="M19" s="49"/>
      <c r="N19" s="15"/>
      <c r="O19" s="18">
        <v>1</v>
      </c>
      <c r="P19" s="25"/>
      <c r="Q19" s="25"/>
      <c r="R19" s="26"/>
      <c r="S19" s="82"/>
      <c r="T19" s="82"/>
      <c r="U19" s="43"/>
      <c r="V19" s="111" t="s">
        <v>71</v>
      </c>
      <c r="W19" s="110">
        <v>38</v>
      </c>
      <c r="X19" s="59"/>
      <c r="Y19" s="59"/>
      <c r="Z19" s="113"/>
      <c r="AA19" s="107"/>
      <c r="AB19" s="107"/>
      <c r="AC19" s="56"/>
      <c r="AD19" s="59"/>
      <c r="AE19" s="59"/>
      <c r="AF19" s="56"/>
      <c r="AG19" s="59"/>
      <c r="AH19" s="59"/>
      <c r="AI19" s="56"/>
      <c r="AJ19" s="57"/>
      <c r="AK19" s="57"/>
      <c r="AL19" s="56"/>
      <c r="AM19" s="57"/>
      <c r="AN19" s="57"/>
      <c r="AO19" s="57"/>
      <c r="AP19" s="106"/>
      <c r="AQ19" s="57"/>
      <c r="AR19" s="58"/>
    </row>
    <row r="20" spans="1:44" s="2" customFormat="1" ht="12.95" customHeight="1" x14ac:dyDescent="0.2">
      <c r="A20" s="27" t="s">
        <v>16</v>
      </c>
      <c r="B20" s="24"/>
      <c r="E20" s="74"/>
      <c r="F20" s="49"/>
      <c r="G20" s="49"/>
      <c r="H20" s="15"/>
      <c r="I20" s="7"/>
      <c r="K20" s="74"/>
      <c r="L20" s="49"/>
      <c r="M20" s="49"/>
      <c r="N20" s="15"/>
      <c r="O20" s="18">
        <v>2</v>
      </c>
      <c r="P20" s="25"/>
      <c r="Q20" s="25"/>
      <c r="R20" s="26"/>
      <c r="S20" s="83"/>
      <c r="T20" s="83"/>
      <c r="U20" s="43"/>
      <c r="V20" s="111" t="s">
        <v>75</v>
      </c>
      <c r="W20" s="110">
        <v>46</v>
      </c>
      <c r="X20" s="59"/>
      <c r="Y20" s="59"/>
      <c r="Z20" s="112"/>
      <c r="AA20" s="108"/>
      <c r="AB20" s="108"/>
      <c r="AC20" s="45"/>
      <c r="AD20" s="57"/>
      <c r="AE20" s="57"/>
      <c r="AF20" s="45"/>
      <c r="AG20" s="57"/>
      <c r="AH20" s="57"/>
      <c r="AI20" s="45"/>
      <c r="AJ20" s="59"/>
      <c r="AK20" s="59"/>
      <c r="AL20" s="45"/>
      <c r="AM20" s="57"/>
      <c r="AN20" s="57"/>
      <c r="AO20" s="59"/>
      <c r="AP20" s="105"/>
      <c r="AQ20" s="59"/>
      <c r="AR20" s="60"/>
    </row>
    <row r="21" spans="1:44" s="2" customFormat="1" ht="12.95" customHeight="1" x14ac:dyDescent="0.2">
      <c r="A21" s="1"/>
      <c r="B21" s="1"/>
      <c r="D21" s="15"/>
      <c r="E21" s="12" t="s">
        <v>37</v>
      </c>
      <c r="F21" s="27"/>
      <c r="G21" s="50"/>
      <c r="H21" s="28"/>
      <c r="I21" s="7"/>
      <c r="J21" s="13"/>
      <c r="K21" s="12"/>
      <c r="L21" s="27"/>
      <c r="M21" s="50"/>
      <c r="N21" s="28"/>
      <c r="O21" s="18">
        <v>3</v>
      </c>
      <c r="P21" s="25"/>
      <c r="Q21" s="25"/>
      <c r="R21" s="26"/>
      <c r="S21" s="43">
        <f>F19+F20</f>
        <v>0</v>
      </c>
      <c r="T21" s="43">
        <f>L19+L20</f>
        <v>0</v>
      </c>
      <c r="U21" s="43"/>
      <c r="V21" s="111" t="s">
        <v>76</v>
      </c>
      <c r="W21" s="110">
        <v>43</v>
      </c>
      <c r="X21" s="57"/>
      <c r="Y21" s="57"/>
      <c r="Z21" s="112"/>
      <c r="AA21" s="108"/>
      <c r="AB21" s="108"/>
      <c r="AC21" s="45"/>
      <c r="AD21" s="59"/>
      <c r="AE21" s="59"/>
      <c r="AF21" s="45"/>
      <c r="AG21" s="57"/>
      <c r="AH21" s="57"/>
      <c r="AI21" s="45"/>
      <c r="AJ21" s="57"/>
      <c r="AK21" s="57"/>
      <c r="AL21" s="45"/>
      <c r="AM21" s="59"/>
      <c r="AN21" s="59"/>
      <c r="AO21" s="57"/>
      <c r="AP21" s="106"/>
      <c r="AQ21" s="57"/>
      <c r="AR21" s="58"/>
    </row>
    <row r="22" spans="1:44" s="2" customFormat="1" ht="12.95" customHeight="1" x14ac:dyDescent="0.2">
      <c r="A22" s="1"/>
      <c r="B22" s="1"/>
      <c r="E22" s="7"/>
      <c r="F22" s="1"/>
      <c r="G22" s="43"/>
      <c r="I22" s="7"/>
      <c r="K22" s="7"/>
      <c r="L22" s="1"/>
      <c r="M22" s="43"/>
      <c r="V22" s="111" t="s">
        <v>81</v>
      </c>
      <c r="W22" s="110">
        <v>52</v>
      </c>
      <c r="X22" s="57"/>
      <c r="Y22" s="57"/>
      <c r="Z22" s="113"/>
      <c r="AA22" s="107"/>
      <c r="AB22" s="107"/>
      <c r="AC22" s="56"/>
      <c r="AD22" s="59"/>
      <c r="AE22" s="59"/>
      <c r="AF22" s="56"/>
      <c r="AG22" s="59"/>
      <c r="AH22" s="59"/>
      <c r="AI22" s="56"/>
      <c r="AJ22" s="59"/>
      <c r="AK22" s="59"/>
      <c r="AL22" s="56"/>
      <c r="AO22" s="59"/>
      <c r="AP22" s="105"/>
      <c r="AQ22" s="59"/>
      <c r="AR22" s="60"/>
    </row>
    <row r="23" spans="1:44" s="2" customFormat="1" ht="12.95" customHeight="1" x14ac:dyDescent="0.2">
      <c r="A23" s="27" t="s">
        <v>15</v>
      </c>
      <c r="B23" s="24"/>
      <c r="E23" s="74"/>
      <c r="F23" s="49"/>
      <c r="G23" s="49"/>
      <c r="H23" s="15"/>
      <c r="I23" s="1"/>
      <c r="K23" s="74"/>
      <c r="L23" s="49"/>
      <c r="M23" s="49"/>
      <c r="N23" s="15"/>
      <c r="O23" s="18">
        <v>1</v>
      </c>
      <c r="P23" s="25"/>
      <c r="Q23" s="25"/>
      <c r="R23" s="26"/>
      <c r="S23" s="82"/>
      <c r="T23" s="82"/>
      <c r="U23" s="43"/>
      <c r="V23" s="111" t="s">
        <v>84</v>
      </c>
      <c r="W23" s="110">
        <v>46</v>
      </c>
      <c r="X23" s="59"/>
      <c r="Y23" s="59"/>
      <c r="Z23" s="112"/>
      <c r="AA23" s="108"/>
      <c r="AB23" s="108"/>
      <c r="AC23" s="45"/>
      <c r="AD23" s="57"/>
      <c r="AE23" s="57"/>
      <c r="AF23" s="45"/>
      <c r="AG23" s="57"/>
      <c r="AH23" s="57"/>
      <c r="AI23" s="45"/>
      <c r="AJ23" s="59"/>
      <c r="AK23" s="59"/>
      <c r="AL23" s="45"/>
      <c r="AO23" s="57"/>
      <c r="AP23" s="106"/>
      <c r="AQ23" s="57"/>
      <c r="AR23" s="58"/>
    </row>
    <row r="24" spans="1:44" s="2" customFormat="1" ht="12.95" customHeight="1" x14ac:dyDescent="0.2">
      <c r="A24" s="27" t="s">
        <v>16</v>
      </c>
      <c r="B24" s="24"/>
      <c r="E24" s="74"/>
      <c r="F24" s="49"/>
      <c r="G24" s="49"/>
      <c r="H24" s="15"/>
      <c r="I24" s="7"/>
      <c r="K24" s="74"/>
      <c r="L24" s="49"/>
      <c r="M24" s="49"/>
      <c r="N24" s="15"/>
      <c r="O24" s="18">
        <v>2</v>
      </c>
      <c r="P24" s="25"/>
      <c r="Q24" s="25"/>
      <c r="R24" s="26"/>
      <c r="S24" s="83"/>
      <c r="T24" s="83"/>
      <c r="U24" s="43"/>
      <c r="V24" s="111" t="s">
        <v>86</v>
      </c>
      <c r="W24" s="110">
        <v>43</v>
      </c>
      <c r="X24" s="57"/>
      <c r="Y24" s="57"/>
      <c r="Z24" s="112"/>
      <c r="AA24" s="107"/>
      <c r="AB24" s="107"/>
      <c r="AC24" s="45"/>
      <c r="AD24" s="59"/>
      <c r="AE24" s="59"/>
      <c r="AF24" s="45"/>
      <c r="AI24" s="45"/>
      <c r="AJ24" s="57"/>
      <c r="AK24" s="57"/>
      <c r="AL24" s="45"/>
      <c r="AO24" s="59"/>
      <c r="AP24" s="105"/>
      <c r="AQ24" s="59"/>
      <c r="AR24" s="60"/>
    </row>
    <row r="25" spans="1:44" s="2" customFormat="1" ht="12.95" customHeight="1" x14ac:dyDescent="0.2">
      <c r="A25" s="1"/>
      <c r="B25" s="1"/>
      <c r="D25" s="15"/>
      <c r="E25" s="12" t="s">
        <v>37</v>
      </c>
      <c r="F25" s="27"/>
      <c r="G25" s="50"/>
      <c r="H25" s="28"/>
      <c r="I25" s="7"/>
      <c r="J25" s="13"/>
      <c r="K25" s="12"/>
      <c r="L25" s="27"/>
      <c r="M25" s="50"/>
      <c r="N25" s="28"/>
      <c r="O25" s="18">
        <v>3</v>
      </c>
      <c r="P25" s="25"/>
      <c r="Q25" s="25"/>
      <c r="R25" s="26"/>
      <c r="S25" s="43">
        <f>F23+F24</f>
        <v>0</v>
      </c>
      <c r="T25" s="43">
        <f>L23+L24</f>
        <v>0</v>
      </c>
      <c r="U25" s="43"/>
      <c r="V25" s="111" t="s">
        <v>65</v>
      </c>
      <c r="W25" s="110">
        <v>47</v>
      </c>
      <c r="X25" s="59"/>
      <c r="Y25" s="59"/>
      <c r="Z25" s="113"/>
      <c r="AA25" s="108"/>
      <c r="AB25" s="108"/>
      <c r="AC25" s="56"/>
      <c r="AD25" s="59"/>
      <c r="AE25" s="59"/>
      <c r="AF25" s="56"/>
      <c r="AI25" s="56"/>
      <c r="AJ25" s="59"/>
      <c r="AK25" s="59"/>
      <c r="AL25" s="56"/>
      <c r="AO25" s="57"/>
      <c r="AP25" s="106"/>
      <c r="AQ25" s="57"/>
      <c r="AR25" s="58"/>
    </row>
    <row r="26" spans="1:44" s="2" customFormat="1" ht="12.95" customHeight="1" x14ac:dyDescent="0.2">
      <c r="A26" s="1"/>
      <c r="B26" s="1"/>
      <c r="E26" s="7"/>
      <c r="F26" s="1"/>
      <c r="G26" s="43"/>
      <c r="I26" s="7"/>
      <c r="K26" s="7"/>
      <c r="L26" s="1"/>
      <c r="M26" s="43"/>
      <c r="V26" s="111" t="s">
        <v>67</v>
      </c>
      <c r="W26" s="110">
        <v>48</v>
      </c>
      <c r="Z26" s="112"/>
      <c r="AA26" s="1"/>
      <c r="AB26" s="1"/>
      <c r="AC26" s="45"/>
      <c r="AD26" s="57"/>
      <c r="AE26" s="57"/>
      <c r="AF26" s="45"/>
      <c r="AI26" s="45"/>
      <c r="AJ26" s="57"/>
      <c r="AK26" s="57"/>
      <c r="AL26" s="45"/>
      <c r="AO26" s="59"/>
      <c r="AP26" s="105"/>
      <c r="AQ26" s="59"/>
      <c r="AR26" s="60"/>
    </row>
    <row r="27" spans="1:44" s="2" customFormat="1" ht="12.95" customHeight="1" x14ac:dyDescent="0.2">
      <c r="A27" s="27" t="s">
        <v>15</v>
      </c>
      <c r="B27" s="24"/>
      <c r="E27" s="74"/>
      <c r="F27" s="49"/>
      <c r="G27" s="49"/>
      <c r="H27" s="15"/>
      <c r="I27" s="1"/>
      <c r="K27" s="74"/>
      <c r="L27" s="49"/>
      <c r="M27" s="49"/>
      <c r="N27" s="15"/>
      <c r="O27" s="18">
        <v>1</v>
      </c>
      <c r="P27" s="25"/>
      <c r="Q27" s="25"/>
      <c r="R27" s="26"/>
      <c r="S27" s="82"/>
      <c r="T27" s="82"/>
      <c r="U27" s="43"/>
      <c r="V27" s="111" t="s">
        <v>69</v>
      </c>
      <c r="W27" s="110">
        <v>41</v>
      </c>
      <c r="Z27" s="112"/>
      <c r="AA27" s="1"/>
      <c r="AB27" s="1"/>
      <c r="AC27" s="45"/>
      <c r="AF27" s="45"/>
      <c r="AI27" s="45"/>
      <c r="AJ27" s="59"/>
      <c r="AK27" s="59"/>
      <c r="AL27" s="45"/>
      <c r="AO27" s="57"/>
      <c r="AP27" s="106"/>
      <c r="AQ27" s="57"/>
      <c r="AR27" s="58"/>
    </row>
    <row r="28" spans="1:44" s="2" customFormat="1" ht="12.95" customHeight="1" x14ac:dyDescent="0.2">
      <c r="A28" s="27" t="s">
        <v>16</v>
      </c>
      <c r="B28" s="24"/>
      <c r="E28" s="74"/>
      <c r="F28" s="49"/>
      <c r="G28" s="49"/>
      <c r="H28" s="15"/>
      <c r="I28" s="7"/>
      <c r="K28" s="74"/>
      <c r="L28" s="49"/>
      <c r="M28" s="49"/>
      <c r="N28" s="15"/>
      <c r="O28" s="18">
        <v>2</v>
      </c>
      <c r="P28" s="25"/>
      <c r="Q28" s="25"/>
      <c r="R28" s="26"/>
      <c r="S28" s="83"/>
      <c r="T28" s="83"/>
      <c r="U28" s="43"/>
      <c r="V28" s="111" t="s">
        <v>70</v>
      </c>
      <c r="W28" s="110">
        <v>40</v>
      </c>
      <c r="Z28" s="1"/>
      <c r="AA28" s="1"/>
      <c r="AB28" s="1"/>
      <c r="AC28" s="1"/>
      <c r="AF28" s="1"/>
      <c r="AI28" s="1"/>
      <c r="AJ28" s="57"/>
      <c r="AK28" s="57"/>
      <c r="AL28" s="1"/>
      <c r="AO28" s="59"/>
      <c r="AP28" s="105"/>
      <c r="AQ28" s="59"/>
      <c r="AR28" s="60"/>
    </row>
    <row r="29" spans="1:44" s="2" customFormat="1" ht="12.95" customHeight="1" x14ac:dyDescent="0.2">
      <c r="A29" s="1"/>
      <c r="B29" s="1"/>
      <c r="D29" s="15"/>
      <c r="E29" s="12" t="s">
        <v>37</v>
      </c>
      <c r="F29" s="27"/>
      <c r="G29" s="50"/>
      <c r="H29" s="28"/>
      <c r="I29" s="7"/>
      <c r="J29" s="13"/>
      <c r="K29" s="12"/>
      <c r="L29" s="27"/>
      <c r="M29" s="50"/>
      <c r="N29" s="28"/>
      <c r="O29" s="18">
        <v>3</v>
      </c>
      <c r="P29" s="25"/>
      <c r="Q29" s="25"/>
      <c r="R29" s="26"/>
      <c r="S29" s="43">
        <f>F27+F28</f>
        <v>0</v>
      </c>
      <c r="T29" s="43">
        <f>L27+L28</f>
        <v>0</v>
      </c>
      <c r="U29" s="43"/>
      <c r="V29" s="111" t="s">
        <v>72</v>
      </c>
      <c r="W29" s="110">
        <v>53</v>
      </c>
      <c r="X29" s="57"/>
      <c r="Y29" s="57"/>
      <c r="Z29" s="113"/>
      <c r="AA29" s="108"/>
      <c r="AB29" s="108"/>
      <c r="AC29" s="56"/>
      <c r="AD29" s="59"/>
      <c r="AE29" s="59"/>
      <c r="AF29" s="56"/>
      <c r="AG29" s="57"/>
      <c r="AH29" s="57"/>
      <c r="AI29" s="56"/>
      <c r="AJ29" s="57"/>
      <c r="AK29" s="57"/>
      <c r="AL29" s="56"/>
      <c r="AM29" s="59"/>
      <c r="AN29" s="59"/>
      <c r="AO29" s="57"/>
      <c r="AP29" s="106"/>
      <c r="AQ29" s="57"/>
      <c r="AR29" s="58"/>
    </row>
    <row r="30" spans="1:44" s="2" customFormat="1" ht="12.95" customHeight="1" x14ac:dyDescent="0.2">
      <c r="A30" s="1"/>
      <c r="B30" s="1"/>
      <c r="E30" s="7"/>
      <c r="F30" s="1"/>
      <c r="G30" s="43"/>
      <c r="I30" s="29"/>
      <c r="K30" s="7"/>
      <c r="L30" s="1"/>
      <c r="M30" s="43"/>
      <c r="V30" s="111" t="s">
        <v>73</v>
      </c>
      <c r="W30" s="110">
        <v>44</v>
      </c>
      <c r="X30" s="57"/>
      <c r="Y30" s="57"/>
      <c r="Z30" s="112"/>
      <c r="AA30" s="107"/>
      <c r="AB30" s="107"/>
      <c r="AC30" s="45"/>
      <c r="AD30" s="57"/>
      <c r="AE30" s="57"/>
      <c r="AF30" s="45"/>
      <c r="AG30" s="59"/>
      <c r="AH30" s="59"/>
      <c r="AI30" s="45"/>
      <c r="AJ30" s="59"/>
      <c r="AK30" s="59"/>
      <c r="AL30" s="45"/>
      <c r="AM30" s="57"/>
      <c r="AN30" s="57"/>
      <c r="AO30" s="59"/>
      <c r="AP30" s="105"/>
      <c r="AQ30" s="59"/>
      <c r="AR30" s="60"/>
    </row>
    <row r="31" spans="1:44" s="2" customFormat="1" ht="12.95" customHeight="1" x14ac:dyDescent="0.2">
      <c r="A31" s="27" t="s">
        <v>15</v>
      </c>
      <c r="B31" s="24"/>
      <c r="E31" s="74"/>
      <c r="F31" s="49"/>
      <c r="G31" s="49"/>
      <c r="H31" s="15"/>
      <c r="I31" s="1"/>
      <c r="K31" s="74"/>
      <c r="L31" s="49"/>
      <c r="M31" s="49"/>
      <c r="N31" s="15"/>
      <c r="O31" s="18">
        <v>1</v>
      </c>
      <c r="P31" s="25"/>
      <c r="Q31" s="25"/>
      <c r="R31" s="26"/>
      <c r="S31" s="82"/>
      <c r="T31" s="82"/>
      <c r="U31" s="43"/>
      <c r="V31" s="111" t="s">
        <v>74</v>
      </c>
      <c r="W31" s="110">
        <v>41</v>
      </c>
      <c r="X31" s="59"/>
      <c r="Y31" s="59"/>
      <c r="Z31" s="113"/>
      <c r="AA31" s="108"/>
      <c r="AB31" s="108"/>
      <c r="AC31" s="56"/>
      <c r="AD31" s="57"/>
      <c r="AE31" s="57"/>
      <c r="AF31" s="56"/>
      <c r="AG31" s="57"/>
      <c r="AH31" s="57"/>
      <c r="AI31" s="56"/>
      <c r="AJ31" s="57"/>
      <c r="AK31" s="57"/>
      <c r="AL31" s="56"/>
      <c r="AM31" s="59"/>
      <c r="AN31" s="59"/>
      <c r="AO31" s="57"/>
      <c r="AP31" s="106"/>
      <c r="AQ31" s="57"/>
      <c r="AR31" s="58"/>
    </row>
    <row r="32" spans="1:44" s="2" customFormat="1" ht="12.95" customHeight="1" x14ac:dyDescent="0.2">
      <c r="A32" s="27" t="s">
        <v>16</v>
      </c>
      <c r="B32" s="24"/>
      <c r="E32" s="74"/>
      <c r="F32" s="49"/>
      <c r="G32" s="49"/>
      <c r="H32" s="15"/>
      <c r="I32" s="7"/>
      <c r="K32" s="74"/>
      <c r="L32" s="49"/>
      <c r="M32" s="49"/>
      <c r="N32" s="15"/>
      <c r="O32" s="18">
        <v>2</v>
      </c>
      <c r="P32" s="25"/>
      <c r="Q32" s="25"/>
      <c r="R32" s="26"/>
      <c r="S32" s="83"/>
      <c r="T32" s="83"/>
      <c r="U32" s="43"/>
      <c r="V32" s="111" t="s">
        <v>77</v>
      </c>
      <c r="W32" s="110">
        <v>43</v>
      </c>
      <c r="X32" s="59"/>
      <c r="Y32" s="59"/>
      <c r="Z32" s="113"/>
      <c r="AA32" s="108"/>
      <c r="AB32" s="108"/>
      <c r="AC32" s="56"/>
      <c r="AD32" s="59"/>
      <c r="AE32" s="59"/>
      <c r="AF32" s="56"/>
      <c r="AG32" s="57"/>
      <c r="AH32" s="57"/>
      <c r="AI32" s="56"/>
      <c r="AJ32" s="59"/>
      <c r="AK32" s="59"/>
      <c r="AL32" s="56"/>
      <c r="AM32" s="57"/>
      <c r="AN32" s="57"/>
      <c r="AO32" s="59"/>
      <c r="AP32" s="105"/>
      <c r="AQ32" s="59"/>
      <c r="AR32" s="60"/>
    </row>
    <row r="33" spans="1:44" s="2" customFormat="1" ht="12.95" customHeight="1" x14ac:dyDescent="0.2">
      <c r="A33" s="1"/>
      <c r="B33" s="1"/>
      <c r="D33" s="15"/>
      <c r="E33" s="12" t="s">
        <v>37</v>
      </c>
      <c r="F33" s="27"/>
      <c r="G33" s="50"/>
      <c r="H33" s="28"/>
      <c r="I33" s="7"/>
      <c r="J33" s="13"/>
      <c r="K33" s="12"/>
      <c r="L33" s="27"/>
      <c r="M33" s="50"/>
      <c r="N33" s="28"/>
      <c r="O33" s="18">
        <v>3</v>
      </c>
      <c r="P33" s="25"/>
      <c r="Q33" s="25"/>
      <c r="R33" s="26"/>
      <c r="S33" s="43">
        <f>F31+F32</f>
        <v>0</v>
      </c>
      <c r="T33" s="43">
        <f>L31+L32</f>
        <v>0</v>
      </c>
      <c r="U33" s="43"/>
      <c r="V33" s="111" t="s">
        <v>78</v>
      </c>
      <c r="W33" s="110">
        <v>43</v>
      </c>
      <c r="X33" s="57"/>
      <c r="Y33" s="57"/>
      <c r="Z33" s="112"/>
      <c r="AA33" s="107"/>
      <c r="AB33" s="107"/>
      <c r="AC33" s="45"/>
      <c r="AD33" s="57"/>
      <c r="AE33" s="57"/>
      <c r="AF33" s="45"/>
      <c r="AG33" s="59"/>
      <c r="AH33" s="59"/>
      <c r="AI33" s="45"/>
      <c r="AJ33" s="57"/>
      <c r="AK33" s="57"/>
      <c r="AL33" s="45"/>
      <c r="AM33" s="59"/>
      <c r="AN33" s="59"/>
      <c r="AO33" s="57"/>
      <c r="AP33" s="106"/>
      <c r="AQ33" s="57"/>
      <c r="AR33" s="58"/>
    </row>
    <row r="34" spans="1:44" s="2" customFormat="1" ht="12.95" customHeight="1" x14ac:dyDescent="0.2">
      <c r="A34" s="1"/>
      <c r="B34" s="1"/>
      <c r="E34" s="7"/>
      <c r="F34" s="1"/>
      <c r="G34" s="43"/>
      <c r="K34" s="7"/>
      <c r="L34" s="1"/>
      <c r="M34" s="43"/>
      <c r="V34" s="111" t="s">
        <v>79</v>
      </c>
      <c r="W34" s="110">
        <v>41</v>
      </c>
      <c r="X34" s="59"/>
      <c r="Y34" s="59"/>
      <c r="Z34" s="113"/>
      <c r="AA34" s="108"/>
      <c r="AB34" s="108"/>
      <c r="AC34" s="56"/>
      <c r="AD34" s="57"/>
      <c r="AE34" s="57"/>
      <c r="AF34" s="56"/>
      <c r="AG34" s="57"/>
      <c r="AH34" s="57"/>
      <c r="AI34" s="56"/>
      <c r="AJ34" s="59"/>
      <c r="AK34" s="59"/>
      <c r="AL34" s="56"/>
      <c r="AM34" s="59"/>
      <c r="AN34" s="59"/>
      <c r="AO34" s="59"/>
      <c r="AP34" s="105"/>
      <c r="AQ34" s="59"/>
      <c r="AR34" s="60"/>
    </row>
    <row r="35" spans="1:44" s="2" customFormat="1" ht="12.95" customHeight="1" x14ac:dyDescent="0.2">
      <c r="A35" s="27" t="s">
        <v>15</v>
      </c>
      <c r="B35" s="24"/>
      <c r="E35" s="74"/>
      <c r="F35" s="49"/>
      <c r="G35" s="49"/>
      <c r="H35" s="15"/>
      <c r="I35" s="1"/>
      <c r="K35" s="74"/>
      <c r="L35" s="49"/>
      <c r="M35" s="49"/>
      <c r="N35" s="15"/>
      <c r="O35" s="18">
        <v>1</v>
      </c>
      <c r="P35" s="25"/>
      <c r="Q35" s="25"/>
      <c r="R35" s="26"/>
      <c r="S35" s="82"/>
      <c r="T35" s="82"/>
      <c r="U35" s="43"/>
      <c r="V35" s="111" t="s">
        <v>80</v>
      </c>
      <c r="W35" s="110">
        <v>45</v>
      </c>
      <c r="X35" s="57"/>
      <c r="Y35" s="57"/>
      <c r="Z35" s="112"/>
      <c r="AA35" s="107"/>
      <c r="AB35" s="107"/>
      <c r="AC35" s="45"/>
      <c r="AD35" s="59"/>
      <c r="AE35" s="59"/>
      <c r="AF35" s="45"/>
      <c r="AG35" s="59"/>
      <c r="AH35" s="59"/>
      <c r="AI35" s="45"/>
      <c r="AJ35" s="57"/>
      <c r="AK35" s="57"/>
      <c r="AL35" s="45"/>
      <c r="AM35" s="59"/>
      <c r="AN35" s="59"/>
    </row>
    <row r="36" spans="1:44" s="2" customFormat="1" ht="12.95" customHeight="1" x14ac:dyDescent="0.2">
      <c r="A36" s="27" t="s">
        <v>16</v>
      </c>
      <c r="B36" s="24"/>
      <c r="E36" s="74"/>
      <c r="F36" s="49"/>
      <c r="G36" s="49"/>
      <c r="H36" s="15"/>
      <c r="I36" s="7"/>
      <c r="K36" s="74"/>
      <c r="L36" s="49"/>
      <c r="M36" s="49"/>
      <c r="N36" s="15"/>
      <c r="O36" s="18">
        <v>2</v>
      </c>
      <c r="P36" s="25"/>
      <c r="Q36" s="25"/>
      <c r="R36" s="26"/>
      <c r="S36" s="83"/>
      <c r="T36" s="83"/>
      <c r="U36" s="43"/>
      <c r="V36" s="111" t="s">
        <v>82</v>
      </c>
      <c r="W36" s="110">
        <v>35</v>
      </c>
      <c r="X36" s="57"/>
      <c r="Y36" s="57"/>
      <c r="Z36" s="112"/>
      <c r="AA36" s="107"/>
      <c r="AB36" s="107"/>
      <c r="AC36" s="45"/>
      <c r="AD36" s="57"/>
      <c r="AE36" s="57"/>
      <c r="AF36" s="45"/>
      <c r="AG36" s="59"/>
      <c r="AH36" s="59"/>
      <c r="AI36" s="45"/>
      <c r="AJ36" s="57"/>
      <c r="AK36" s="57"/>
      <c r="AL36" s="45"/>
      <c r="AM36" s="57"/>
      <c r="AN36" s="57"/>
    </row>
    <row r="37" spans="1:44" s="2" customFormat="1" ht="12.95" customHeight="1" x14ac:dyDescent="0.2">
      <c r="A37" s="1"/>
      <c r="B37" s="1"/>
      <c r="D37" s="15"/>
      <c r="E37" s="12" t="s">
        <v>37</v>
      </c>
      <c r="F37" s="27"/>
      <c r="G37" s="50"/>
      <c r="H37" s="28"/>
      <c r="I37" s="7"/>
      <c r="J37" s="13"/>
      <c r="K37" s="12"/>
      <c r="L37" s="27"/>
      <c r="M37" s="50"/>
      <c r="N37" s="28"/>
      <c r="O37" s="18">
        <v>3</v>
      </c>
      <c r="P37" s="25"/>
      <c r="Q37" s="25"/>
      <c r="R37" s="26"/>
      <c r="S37" s="43">
        <f>F35+F36</f>
        <v>0</v>
      </c>
      <c r="T37" s="43">
        <f>L35+L36</f>
        <v>0</v>
      </c>
      <c r="U37" s="43"/>
      <c r="V37" s="111" t="s">
        <v>83</v>
      </c>
      <c r="W37" s="110">
        <v>44</v>
      </c>
      <c r="X37" s="59"/>
      <c r="Y37" s="59"/>
      <c r="Z37" s="108"/>
      <c r="AA37" s="108"/>
      <c r="AB37" s="108"/>
      <c r="AC37" s="57"/>
      <c r="AD37" s="57"/>
      <c r="AE37" s="57"/>
      <c r="AF37" s="57"/>
      <c r="AG37" s="57"/>
      <c r="AI37" s="57"/>
      <c r="AL37" s="57"/>
      <c r="AM37" s="59"/>
      <c r="AN37" s="59"/>
    </row>
    <row r="38" spans="1:44" s="2" customFormat="1" ht="12.95" customHeight="1" x14ac:dyDescent="0.2">
      <c r="A38" s="1"/>
      <c r="B38" s="1"/>
      <c r="E38" s="7"/>
      <c r="F38" s="1"/>
      <c r="G38" s="43"/>
      <c r="H38" s="30"/>
      <c r="I38" s="75"/>
      <c r="J38" s="30"/>
      <c r="K38" s="7"/>
      <c r="L38" s="1"/>
      <c r="M38" s="43"/>
      <c r="V38" s="111" t="s">
        <v>85</v>
      </c>
      <c r="W38" s="110">
        <v>46</v>
      </c>
      <c r="X38" s="57"/>
      <c r="Y38" s="57"/>
      <c r="Z38" s="1"/>
      <c r="AA38" s="1"/>
      <c r="AB38" s="1"/>
      <c r="AD38" s="59"/>
      <c r="AE38" s="59"/>
      <c r="AM38" s="59"/>
      <c r="AN38" s="59"/>
    </row>
    <row r="39" spans="1:44" s="2" customFormat="1" ht="12.95" customHeight="1" x14ac:dyDescent="0.2">
      <c r="A39" s="27" t="s">
        <v>15</v>
      </c>
      <c r="B39" s="24"/>
      <c r="E39" s="74"/>
      <c r="F39" s="49"/>
      <c r="G39" s="49"/>
      <c r="H39" s="15"/>
      <c r="I39" s="1"/>
      <c r="K39" s="74"/>
      <c r="L39" s="49"/>
      <c r="M39" s="49"/>
      <c r="N39" s="15"/>
      <c r="O39" s="18">
        <v>1</v>
      </c>
      <c r="P39" s="25"/>
      <c r="Q39" s="25"/>
      <c r="R39" s="26"/>
      <c r="S39" s="82"/>
      <c r="T39" s="82"/>
      <c r="U39" s="43"/>
      <c r="V39" s="21"/>
      <c r="W39" s="111"/>
      <c r="AD39" s="57"/>
      <c r="AE39" s="57"/>
      <c r="AM39" s="57"/>
      <c r="AN39" s="57"/>
    </row>
    <row r="40" spans="1:44" s="2" customFormat="1" ht="12.95" customHeight="1" x14ac:dyDescent="0.2">
      <c r="A40" s="27" t="s">
        <v>16</v>
      </c>
      <c r="B40" s="24"/>
      <c r="E40" s="74"/>
      <c r="F40" s="49"/>
      <c r="G40" s="49"/>
      <c r="H40" s="15"/>
      <c r="I40" s="7"/>
      <c r="K40" s="74"/>
      <c r="L40" s="49"/>
      <c r="M40" s="49"/>
      <c r="N40" s="15"/>
      <c r="O40" s="18">
        <v>2</v>
      </c>
      <c r="P40" s="25"/>
      <c r="Q40" s="25"/>
      <c r="R40" s="26"/>
      <c r="S40" s="83"/>
      <c r="T40" s="83"/>
      <c r="U40" s="43"/>
      <c r="V40" s="21"/>
      <c r="W40" s="111"/>
      <c r="AM40" s="57"/>
      <c r="AN40" s="57"/>
    </row>
    <row r="41" spans="1:44" s="2" customFormat="1" ht="12.95" customHeight="1" x14ac:dyDescent="0.2">
      <c r="A41" s="1"/>
      <c r="B41" s="1"/>
      <c r="D41" s="15"/>
      <c r="E41" s="12" t="s">
        <v>37</v>
      </c>
      <c r="F41" s="27"/>
      <c r="G41" s="50"/>
      <c r="H41" s="28"/>
      <c r="I41" s="7"/>
      <c r="J41" s="13"/>
      <c r="K41" s="12"/>
      <c r="L41" s="27"/>
      <c r="M41" s="50"/>
      <c r="N41" s="28"/>
      <c r="O41" s="18">
        <v>3</v>
      </c>
      <c r="P41" s="25"/>
      <c r="Q41" s="25"/>
      <c r="R41" s="26"/>
      <c r="S41" s="43">
        <f>F39+F40</f>
        <v>0</v>
      </c>
      <c r="T41" s="43">
        <f>L39+L40</f>
        <v>0</v>
      </c>
      <c r="U41" s="43"/>
      <c r="V41" s="21"/>
      <c r="AM41" s="59"/>
      <c r="AN41" s="59"/>
    </row>
    <row r="42" spans="1:44" s="2" customFormat="1" ht="12.95" customHeight="1" x14ac:dyDescent="0.2">
      <c r="A42" s="1"/>
      <c r="B42" s="1"/>
      <c r="E42" s="7"/>
      <c r="F42" s="1"/>
      <c r="G42" s="43"/>
      <c r="I42" s="7"/>
      <c r="K42" s="7"/>
      <c r="L42" s="1"/>
      <c r="M42" s="43"/>
      <c r="O42" s="32"/>
      <c r="P42" s="33"/>
      <c r="Q42" s="32"/>
      <c r="R42" s="32"/>
      <c r="S42" s="84"/>
      <c r="V42" s="21"/>
    </row>
    <row r="43" spans="1:44" s="2" customFormat="1" ht="12.95" customHeight="1" x14ac:dyDescent="0.2">
      <c r="A43" s="27" t="s">
        <v>15</v>
      </c>
      <c r="B43" s="24"/>
      <c r="E43" s="74"/>
      <c r="F43" s="49"/>
      <c r="G43" s="49"/>
      <c r="H43" s="15"/>
      <c r="I43" s="1"/>
      <c r="K43" s="74"/>
      <c r="L43" s="49"/>
      <c r="M43" s="49"/>
      <c r="N43" s="15"/>
      <c r="O43" s="18">
        <v>1</v>
      </c>
      <c r="P43" s="25"/>
      <c r="Q43" s="25"/>
      <c r="R43" s="26"/>
      <c r="S43" s="82"/>
      <c r="T43" s="82"/>
      <c r="U43" s="43"/>
    </row>
    <row r="44" spans="1:44" s="2" customFormat="1" ht="12.95" customHeight="1" x14ac:dyDescent="0.2">
      <c r="A44" s="27" t="s">
        <v>16</v>
      </c>
      <c r="B44" s="24"/>
      <c r="E44" s="74"/>
      <c r="F44" s="49"/>
      <c r="G44" s="49"/>
      <c r="H44" s="15"/>
      <c r="I44" s="7"/>
      <c r="K44" s="74"/>
      <c r="L44" s="49"/>
      <c r="M44" s="49"/>
      <c r="N44" s="15"/>
      <c r="O44" s="18">
        <v>2</v>
      </c>
      <c r="P44" s="25"/>
      <c r="Q44" s="25"/>
      <c r="R44" s="26"/>
      <c r="S44" s="83"/>
      <c r="T44" s="83"/>
      <c r="U44" s="43"/>
    </row>
    <row r="45" spans="1:44" s="2" customFormat="1" ht="12.95" customHeight="1" x14ac:dyDescent="0.2">
      <c r="A45" s="1"/>
      <c r="B45" s="1"/>
      <c r="D45" s="15"/>
      <c r="E45" s="12" t="s">
        <v>37</v>
      </c>
      <c r="F45" s="27"/>
      <c r="G45" s="50"/>
      <c r="H45" s="28"/>
      <c r="I45" s="7"/>
      <c r="J45" s="13"/>
      <c r="K45" s="12"/>
      <c r="L45" s="27"/>
      <c r="M45" s="50"/>
      <c r="N45" s="28"/>
      <c r="O45" s="18">
        <v>3</v>
      </c>
      <c r="P45" s="25"/>
      <c r="Q45" s="25"/>
      <c r="R45" s="26"/>
      <c r="S45" s="43">
        <f>F43+F44</f>
        <v>0</v>
      </c>
      <c r="T45" s="43">
        <f>L43+L44</f>
        <v>0</v>
      </c>
      <c r="U45" s="43"/>
    </row>
    <row r="46" spans="1:44" s="2" customFormat="1" ht="12.95" customHeight="1" x14ac:dyDescent="0.2">
      <c r="A46" s="1"/>
      <c r="B46" s="1"/>
      <c r="E46" s="7"/>
      <c r="F46" s="1"/>
      <c r="G46" s="43"/>
      <c r="H46" s="31"/>
      <c r="I46" s="6"/>
      <c r="J46" s="32"/>
      <c r="K46" s="7"/>
      <c r="L46" s="1"/>
      <c r="M46" s="43"/>
      <c r="N46" s="32"/>
      <c r="O46" s="32"/>
      <c r="P46" s="33"/>
      <c r="Q46" s="32"/>
      <c r="R46" s="32"/>
      <c r="S46" s="84"/>
    </row>
    <row r="47" spans="1:44" s="2" customFormat="1" ht="12.95" customHeight="1" x14ac:dyDescent="0.2">
      <c r="A47" s="27" t="s">
        <v>15</v>
      </c>
      <c r="B47" s="24"/>
      <c r="E47" s="74"/>
      <c r="F47" s="49"/>
      <c r="G47" s="49"/>
      <c r="H47" s="15"/>
      <c r="I47" s="1"/>
      <c r="K47" s="74"/>
      <c r="L47" s="49"/>
      <c r="M47" s="49"/>
      <c r="N47" s="15"/>
      <c r="O47" s="18">
        <v>1</v>
      </c>
      <c r="P47" s="25"/>
      <c r="Q47" s="25"/>
      <c r="R47" s="26"/>
      <c r="S47" s="82"/>
      <c r="T47" s="82"/>
      <c r="U47" s="43"/>
    </row>
    <row r="48" spans="1:44" s="2" customFormat="1" ht="12.95" customHeight="1" x14ac:dyDescent="0.2">
      <c r="A48" s="27" t="s">
        <v>16</v>
      </c>
      <c r="B48" s="24"/>
      <c r="E48" s="74"/>
      <c r="F48" s="49"/>
      <c r="G48" s="49"/>
      <c r="H48" s="15"/>
      <c r="I48" s="7"/>
      <c r="K48" s="74"/>
      <c r="L48" s="49"/>
      <c r="M48" s="49"/>
      <c r="N48" s="15"/>
      <c r="O48" s="18">
        <v>2</v>
      </c>
      <c r="P48" s="25"/>
      <c r="Q48" s="25"/>
      <c r="R48" s="26"/>
      <c r="S48" s="83"/>
      <c r="T48" s="83"/>
      <c r="U48" s="43"/>
    </row>
    <row r="49" spans="1:21" s="2" customFormat="1" ht="12.95" customHeight="1" x14ac:dyDescent="0.2">
      <c r="A49" s="1"/>
      <c r="B49" s="1"/>
      <c r="D49" s="15"/>
      <c r="E49" s="12" t="s">
        <v>37</v>
      </c>
      <c r="F49" s="27"/>
      <c r="G49" s="50"/>
      <c r="H49" s="28"/>
      <c r="I49" s="7"/>
      <c r="J49" s="13"/>
      <c r="K49" s="12"/>
      <c r="L49" s="27"/>
      <c r="M49" s="50"/>
      <c r="N49" s="28"/>
      <c r="O49" s="18">
        <v>3</v>
      </c>
      <c r="P49" s="25"/>
      <c r="Q49" s="25"/>
      <c r="R49" s="26"/>
      <c r="S49" s="43">
        <f>F47+F48</f>
        <v>0</v>
      </c>
      <c r="T49" s="43">
        <f>L47+L48</f>
        <v>0</v>
      </c>
      <c r="U49" s="43"/>
    </row>
    <row r="50" spans="1:21" s="2" customFormat="1" ht="12.95" customHeight="1" x14ac:dyDescent="0.2">
      <c r="A50" s="1"/>
      <c r="B50" s="1"/>
      <c r="E50" s="7"/>
      <c r="F50" s="1"/>
      <c r="G50" s="43"/>
      <c r="I50" s="7"/>
      <c r="K50" s="7"/>
      <c r="L50" s="1"/>
      <c r="M50" s="43"/>
      <c r="O50" s="32"/>
      <c r="P50" s="33"/>
      <c r="Q50" s="32"/>
      <c r="R50" s="32"/>
      <c r="S50" s="84"/>
    </row>
    <row r="51" spans="1:21" s="2" customFormat="1" ht="12.95" customHeight="1" x14ac:dyDescent="0.2">
      <c r="A51" s="27" t="s">
        <v>15</v>
      </c>
      <c r="B51" s="24"/>
      <c r="E51" s="74"/>
      <c r="F51" s="49"/>
      <c r="G51" s="49"/>
      <c r="H51" s="15"/>
      <c r="I51" s="1"/>
      <c r="K51" s="74"/>
      <c r="L51" s="49"/>
      <c r="M51" s="49"/>
      <c r="N51" s="15"/>
      <c r="O51" s="18">
        <v>1</v>
      </c>
      <c r="P51" s="25"/>
      <c r="Q51" s="25"/>
      <c r="R51" s="26"/>
      <c r="S51" s="82"/>
      <c r="T51" s="82"/>
      <c r="U51" s="43"/>
    </row>
    <row r="52" spans="1:21" s="2" customFormat="1" ht="12.95" customHeight="1" x14ac:dyDescent="0.2">
      <c r="A52" s="27" t="s">
        <v>16</v>
      </c>
      <c r="B52" s="24"/>
      <c r="E52" s="74"/>
      <c r="F52" s="49"/>
      <c r="G52" s="49"/>
      <c r="H52" s="15"/>
      <c r="I52" s="7"/>
      <c r="K52" s="74"/>
      <c r="L52" s="49"/>
      <c r="M52" s="49"/>
      <c r="N52" s="15"/>
      <c r="O52" s="18">
        <v>2</v>
      </c>
      <c r="P52" s="25"/>
      <c r="Q52" s="25"/>
      <c r="R52" s="26"/>
      <c r="S52" s="83"/>
      <c r="T52" s="83"/>
      <c r="U52" s="43"/>
    </row>
    <row r="53" spans="1:21" s="2" customFormat="1" ht="12.95" customHeight="1" x14ac:dyDescent="0.2">
      <c r="A53" s="1"/>
      <c r="B53" s="1"/>
      <c r="D53" s="15"/>
      <c r="E53" s="12" t="s">
        <v>37</v>
      </c>
      <c r="F53" s="27"/>
      <c r="G53" s="50"/>
      <c r="H53" s="28"/>
      <c r="I53" s="7"/>
      <c r="J53" s="13"/>
      <c r="K53" s="12"/>
      <c r="L53" s="27"/>
      <c r="M53" s="50"/>
      <c r="N53" s="28"/>
      <c r="O53" s="18">
        <v>3</v>
      </c>
      <c r="P53" s="25"/>
      <c r="Q53" s="25"/>
      <c r="R53" s="26"/>
      <c r="S53" s="43">
        <f>F51+F52</f>
        <v>0</v>
      </c>
      <c r="T53" s="43">
        <f>L51+L52</f>
        <v>0</v>
      </c>
      <c r="U53" s="43"/>
    </row>
    <row r="54" spans="1:21" s="2" customFormat="1" ht="12" customHeight="1" x14ac:dyDescent="0.2">
      <c r="A54" s="1"/>
      <c r="B54" s="1"/>
      <c r="G54" s="46"/>
      <c r="I54" s="6"/>
      <c r="M54" s="3"/>
    </row>
    <row r="55" spans="1:21" s="2" customFormat="1" ht="12.95" customHeight="1" x14ac:dyDescent="0.2">
      <c r="A55" s="15" t="s">
        <v>18</v>
      </c>
      <c r="B55" s="1"/>
      <c r="E55" s="13"/>
      <c r="F55" s="13"/>
      <c r="G55" s="51"/>
      <c r="H55" s="13"/>
      <c r="I55" s="9"/>
      <c r="J55" s="13"/>
      <c r="K55" s="13"/>
      <c r="L55" s="13"/>
      <c r="M55" s="34"/>
      <c r="N55" s="13"/>
      <c r="O55" s="8"/>
      <c r="P55" s="80" t="s">
        <v>19</v>
      </c>
      <c r="Q55" s="35"/>
      <c r="S55" s="36"/>
      <c r="T55" s="36"/>
      <c r="U55" s="109"/>
    </row>
    <row r="56" spans="1:21" s="2" customFormat="1" ht="12.95" customHeight="1" x14ac:dyDescent="0.25">
      <c r="A56" s="1"/>
      <c r="B56" s="1"/>
      <c r="E56" s="37"/>
      <c r="F56" s="37"/>
      <c r="G56" s="52"/>
      <c r="H56" s="32"/>
      <c r="I56" s="29"/>
      <c r="J56" s="32"/>
      <c r="K56" s="32"/>
      <c r="L56" s="32"/>
      <c r="M56" s="38"/>
      <c r="P56" s="81" t="s">
        <v>20</v>
      </c>
      <c r="S56" s="39"/>
      <c r="T56" s="39"/>
    </row>
    <row r="57" spans="1:21" s="2" customFormat="1" ht="12.95" customHeight="1" x14ac:dyDescent="0.2">
      <c r="A57" s="15" t="s">
        <v>21</v>
      </c>
      <c r="B57" s="1"/>
      <c r="F57" s="13"/>
      <c r="G57" s="51"/>
      <c r="H57" s="13"/>
      <c r="I57" s="9"/>
      <c r="J57" s="13"/>
      <c r="K57" s="13"/>
      <c r="L57" s="13"/>
      <c r="M57" s="34"/>
      <c r="N57" s="13"/>
      <c r="O57" s="13"/>
      <c r="P57" s="13"/>
      <c r="Q57" s="13"/>
      <c r="R57" s="13"/>
      <c r="S57" s="13"/>
      <c r="T57" s="13"/>
    </row>
    <row r="59" spans="1:21" ht="15" x14ac:dyDescent="0.2">
      <c r="E59" s="20"/>
      <c r="F59" s="20"/>
      <c r="G59" s="53"/>
      <c r="H59" s="41"/>
      <c r="K59" s="41"/>
      <c r="L59" s="41"/>
      <c r="M59" s="40"/>
      <c r="P59" s="41"/>
    </row>
    <row r="60" spans="1:21" ht="15" x14ac:dyDescent="0.2">
      <c r="E60" s="20"/>
      <c r="F60" s="20"/>
      <c r="G60" s="53"/>
      <c r="H60" s="41"/>
      <c r="K60" s="41"/>
      <c r="L60" s="41"/>
      <c r="M60" s="40"/>
      <c r="P60" s="41"/>
    </row>
    <row r="61" spans="1:21" ht="15" x14ac:dyDescent="0.2">
      <c r="D61" s="6"/>
      <c r="E61" s="20"/>
      <c r="F61" s="20"/>
      <c r="G61" s="53"/>
      <c r="H61" s="41"/>
      <c r="K61" s="41"/>
      <c r="L61" s="41"/>
      <c r="M61" s="40"/>
      <c r="P61" s="41"/>
    </row>
    <row r="62" spans="1:21" ht="15" x14ac:dyDescent="0.2">
      <c r="D62" s="6"/>
      <c r="E62" s="20"/>
      <c r="F62" s="20"/>
      <c r="G62" s="53"/>
      <c r="H62" s="41"/>
      <c r="K62" s="41"/>
      <c r="L62" s="41"/>
      <c r="M62" s="40"/>
      <c r="P62" s="41"/>
    </row>
    <row r="63" spans="1:21" ht="15" x14ac:dyDescent="0.2">
      <c r="E63" s="20"/>
      <c r="F63" s="20"/>
      <c r="G63" s="53"/>
      <c r="H63" s="41"/>
      <c r="K63" s="41"/>
      <c r="L63" s="41"/>
      <c r="M63" s="40"/>
      <c r="P63" s="41"/>
    </row>
    <row r="64" spans="1:21" ht="15" x14ac:dyDescent="0.2">
      <c r="D64" s="6"/>
      <c r="E64" s="20"/>
      <c r="F64" s="20"/>
      <c r="G64" s="53"/>
      <c r="H64" s="41"/>
      <c r="K64" s="41"/>
      <c r="L64" s="41"/>
      <c r="M64" s="40"/>
      <c r="P64" s="41"/>
    </row>
    <row r="65" spans="4:16" ht="15" x14ac:dyDescent="0.2">
      <c r="D65" s="6"/>
      <c r="E65" s="20"/>
      <c r="F65" s="20"/>
      <c r="G65" s="53"/>
      <c r="H65" s="41"/>
      <c r="K65" s="41"/>
      <c r="L65" s="41"/>
      <c r="M65" s="40"/>
      <c r="P65" s="41"/>
    </row>
    <row r="66" spans="4:16" ht="15" x14ac:dyDescent="0.2">
      <c r="D66" s="6"/>
      <c r="E66" s="20"/>
      <c r="F66" s="20"/>
      <c r="G66" s="53"/>
      <c r="H66" s="41"/>
      <c r="K66" s="41"/>
      <c r="L66" s="41"/>
      <c r="M66" s="40"/>
      <c r="P66" s="41"/>
    </row>
    <row r="67" spans="4:16" ht="15" x14ac:dyDescent="0.2">
      <c r="D67" s="6"/>
      <c r="E67" s="20"/>
      <c r="F67" s="20"/>
      <c r="G67" s="53"/>
      <c r="H67" s="41"/>
      <c r="K67" s="42"/>
      <c r="L67" s="42"/>
      <c r="M67" s="40"/>
      <c r="P67" s="41"/>
    </row>
    <row r="68" spans="4:16" ht="15" x14ac:dyDescent="0.2">
      <c r="D68" s="6"/>
      <c r="E68" s="20"/>
      <c r="F68" s="20"/>
      <c r="G68" s="53"/>
      <c r="H68" s="41"/>
      <c r="K68" s="41"/>
      <c r="L68" s="41"/>
      <c r="M68" s="40"/>
      <c r="P68" s="41"/>
    </row>
    <row r="69" spans="4:16" ht="15" x14ac:dyDescent="0.2">
      <c r="D69" s="6"/>
      <c r="E69" s="20"/>
      <c r="F69" s="20"/>
      <c r="G69" s="53"/>
      <c r="H69" s="41"/>
      <c r="K69" s="41"/>
      <c r="L69" s="41"/>
      <c r="M69" s="40"/>
      <c r="P69" s="41"/>
    </row>
    <row r="70" spans="4:16" ht="15" x14ac:dyDescent="0.2">
      <c r="D70" s="6"/>
      <c r="E70" s="20"/>
      <c r="F70" s="20"/>
      <c r="G70" s="53"/>
      <c r="H70" s="41"/>
      <c r="K70" s="41"/>
      <c r="L70" s="41"/>
      <c r="M70" s="40"/>
      <c r="P70" s="41"/>
    </row>
    <row r="71" spans="4:16" ht="15" x14ac:dyDescent="0.2">
      <c r="D71" s="6"/>
      <c r="E71" s="20"/>
      <c r="F71" s="20"/>
      <c r="G71" s="53"/>
      <c r="H71" s="41"/>
      <c r="K71" s="41"/>
      <c r="L71" s="41"/>
      <c r="M71" s="40"/>
      <c r="P71" s="41"/>
    </row>
    <row r="72" spans="4:16" ht="15" x14ac:dyDescent="0.2">
      <c r="D72" s="6"/>
      <c r="E72" s="20"/>
      <c r="F72" s="20"/>
      <c r="G72" s="53"/>
      <c r="H72" s="41"/>
      <c r="K72" s="41"/>
      <c r="L72" s="41"/>
      <c r="M72" s="40"/>
      <c r="P72" s="41"/>
    </row>
    <row r="73" spans="4:16" ht="15" x14ac:dyDescent="0.2">
      <c r="D73" s="6"/>
      <c r="E73" s="20"/>
      <c r="F73" s="20"/>
      <c r="G73" s="53"/>
      <c r="H73" s="41"/>
      <c r="K73" s="41"/>
      <c r="L73" s="41"/>
      <c r="M73" s="40"/>
      <c r="P73" s="41"/>
    </row>
    <row r="74" spans="4:16" ht="15" x14ac:dyDescent="0.2">
      <c r="D74" s="6"/>
      <c r="E74" s="20"/>
      <c r="F74" s="20"/>
      <c r="G74" s="53"/>
      <c r="H74" s="41"/>
      <c r="K74" s="41"/>
      <c r="L74" s="41"/>
      <c r="M74" s="40"/>
      <c r="P74" s="41"/>
    </row>
    <row r="75" spans="4:16" ht="15" x14ac:dyDescent="0.2">
      <c r="D75" s="6"/>
      <c r="E75" s="20"/>
      <c r="F75" s="20"/>
      <c r="G75" s="53"/>
      <c r="H75" s="41"/>
      <c r="K75" s="41"/>
      <c r="L75" s="41"/>
      <c r="M75" s="40"/>
      <c r="P75" s="41"/>
    </row>
    <row r="76" spans="4:16" x14ac:dyDescent="0.2">
      <c r="D76" s="6"/>
      <c r="I76" s="2"/>
    </row>
    <row r="77" spans="4:16" x14ac:dyDescent="0.2">
      <c r="D77" s="6"/>
      <c r="I77" s="2"/>
    </row>
    <row r="78" spans="4:16" x14ac:dyDescent="0.2">
      <c r="D78" s="6"/>
      <c r="I78" s="2"/>
    </row>
    <row r="79" spans="4:16" x14ac:dyDescent="0.2">
      <c r="D79" s="6"/>
      <c r="I79" s="2"/>
    </row>
    <row r="80" spans="4:16" x14ac:dyDescent="0.2">
      <c r="D80" s="6"/>
      <c r="I80" s="2"/>
    </row>
    <row r="81" spans="11:12" ht="15" x14ac:dyDescent="0.2">
      <c r="K81" s="20"/>
      <c r="L81" s="20"/>
    </row>
  </sheetData>
  <hyperlinks>
    <hyperlink ref="V15" r:id="rId1" display="http://evstl.tencapsports.com/profiles/profile.aspx?pid=b2755844-a184-487f-929a-9d6049c36d03"/>
    <hyperlink ref="V16" r:id="rId2" display="http://evstl.tencapsports.com/profiles/profile.aspx?pid=9a11cab9-75b9-4bd4-b628-6b32fd7b18b3"/>
    <hyperlink ref="V25" r:id="rId3" display="http://evstl.tencapsports.com/profiles/profile.aspx?pid=2ba06e09-0c04-4c1c-be14-b42cc2b67a10"/>
    <hyperlink ref="V17" r:id="rId4" display="http://evstl.tencapsports.com/profiles/profile.aspx?pid=b9738ab6-760a-4b2d-900c-753550768636"/>
    <hyperlink ref="V26" r:id="rId5" display="http://evstl.tencapsports.com/profiles/profile.aspx?pid=fedce72f-4a43-41a6-a630-cbf91351df5b"/>
    <hyperlink ref="V18" r:id="rId6" display="http://evstl.tencapsports.com/profiles/profile.aspx?pid=23b3dc8e-e1d6-44d2-9b69-37ec90f97efb"/>
    <hyperlink ref="V27" r:id="rId7" display="http://evstl.tencapsports.com/profiles/profile.aspx?pid=718254e5-daa5-40ca-a971-76484597114e"/>
    <hyperlink ref="V28" r:id="rId8" display="http://evstl.tencapsports.com/profiles/profile.aspx?pid=310df41f-3674-4d8e-a73b-e88cfcbfec6c"/>
    <hyperlink ref="V19" r:id="rId9" display="http://evstl.tencapsports.com/profiles/profile.aspx?pid=395570a2-11ec-431a-8a20-094db4e69548"/>
    <hyperlink ref="V29" r:id="rId10" display="http://evstl.tencapsports.com/profiles/profile.aspx?pid=59941827-121c-4074-bb8e-56bca04b437b"/>
    <hyperlink ref="V30" r:id="rId11" display="http://evstl.tencapsports.com/profiles/profile.aspx?pid=984469ee-0b10-401b-a608-373d15a0b44c"/>
    <hyperlink ref="V31" r:id="rId12" display="http://evstl.tencapsports.com/profiles/profile.aspx?pid=345b1857-b5b4-4e6d-81ec-877364146741"/>
    <hyperlink ref="V20" r:id="rId13" display="http://evstl.tencapsports.com/profiles/profile.aspx?pid=627535b5-0200-4388-aab6-ebb001f9e9a3"/>
    <hyperlink ref="V21" r:id="rId14" display="http://evstl.tencapsports.com/profiles/profile.aspx?pid=19c56f27-4b19-4c36-944e-5d6e5577e3fa"/>
    <hyperlink ref="V32" r:id="rId15" display="http://evstl.tencapsports.com/profiles/profile.aspx?pid=4f519012-3be7-46d3-9eac-cd1d85ee0192"/>
    <hyperlink ref="V33" r:id="rId16" display="http://evstl.tencapsports.com/profiles/profile.aspx?pid=61a0a8cd-09f7-4285-8a4f-63e53e51841d"/>
    <hyperlink ref="V34" r:id="rId17" display="http://evstl.tencapsports.com/profiles/profile.aspx?pid=891f689a-c9e7-4c8c-80d7-91e8ed88bed9"/>
    <hyperlink ref="V35" r:id="rId18" display="http://evstl.tencapsports.com/profiles/profile.aspx?pid=24e3a178-63bd-49ae-929a-5dc08cb7f17d"/>
    <hyperlink ref="V22" r:id="rId19" display="http://evstl.tencapsports.com/profiles/profile.aspx?pid=cacfe0ac-51be-471e-a67e-a746dc30fc4f"/>
    <hyperlink ref="V36" r:id="rId20" display="http://evstl.tencapsports.com/profiles/profile.aspx?pid=3bbfee45-bb31-4fde-a988-5b7ba8759376"/>
    <hyperlink ref="V37" r:id="rId21" display="http://evstl.tencapsports.com/profiles/profile.aspx?pid=90c34e0b-f748-47e8-b0af-6fab34bd5862"/>
    <hyperlink ref="V23" r:id="rId22" display="http://evstl.tencapsports.com/profiles/profile.aspx?pid=7a13416c-36e3-429e-a257-4acaafa3339e"/>
    <hyperlink ref="V38" r:id="rId23" display="http://evstl.tencapsports.com/profiles/profile.aspx?pid=be33eb1d-ff23-47c6-b26e-9b3543396319"/>
    <hyperlink ref="V24" r:id="rId24" display="http://evstl.tencapsports.com/profiles/profile.aspx?pid=21180f5e-828a-4595-90bc-e49d5d37d2d7"/>
  </hyperlinks>
  <printOptions horizontalCentered="1" verticalCentered="1"/>
  <pageMargins left="0" right="0" top="0" bottom="0" header="0" footer="0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S29" sqref="S29"/>
    </sheetView>
  </sheetViews>
  <sheetFormatPr defaultRowHeight="12.75" x14ac:dyDescent="0.2"/>
  <cols>
    <col min="1" max="1" width="10.7109375" customWidth="1"/>
    <col min="2" max="2" width="13.7109375" customWidth="1"/>
    <col min="3" max="3" width="3.7109375" customWidth="1"/>
    <col min="4" max="4" width="3.7109375" style="73" customWidth="1"/>
    <col min="5" max="5" width="10.7109375" customWidth="1"/>
    <col min="6" max="6" width="13.7109375" customWidth="1"/>
    <col min="7" max="9" width="3.7109375" customWidth="1"/>
    <col min="10" max="10" width="10.7109375" customWidth="1"/>
    <col min="11" max="11" width="13.7109375" customWidth="1"/>
    <col min="12" max="12" width="3.7109375" customWidth="1"/>
    <col min="13" max="13" width="3.7109375" style="73" customWidth="1"/>
    <col min="14" max="14" width="10.7109375" customWidth="1"/>
    <col min="15" max="15" width="13.7109375" customWidth="1"/>
    <col min="16" max="16" width="3.7109375" customWidth="1"/>
  </cols>
  <sheetData>
    <row r="1" spans="1:18" ht="12.95" customHeight="1" x14ac:dyDescent="0.2">
      <c r="A1" s="13" t="str">
        <f>IF('MATCH LOG'!$E$3=0," ",'MATCH LOG'!$E$3)</f>
        <v>VIEWPOINT - 2</v>
      </c>
      <c r="B1" s="9"/>
      <c r="C1" s="2"/>
      <c r="D1" s="6"/>
      <c r="E1" s="13" t="str">
        <f>IF('MATCH LOG'!$L$3=0," ",'MATCH LOG'!$L$3)</f>
        <v>ROAD HAVEN - 1</v>
      </c>
      <c r="F1" s="9"/>
      <c r="G1" s="2"/>
      <c r="H1" s="61"/>
      <c r="I1" s="62"/>
      <c r="J1" s="13" t="str">
        <f>IF('MATCH LOG'!$E$3=0," ",'MATCH LOG'!$E$3)</f>
        <v>VIEWPOINT - 2</v>
      </c>
      <c r="K1" s="9"/>
      <c r="L1" s="2"/>
      <c r="M1" s="6"/>
      <c r="N1" s="13" t="str">
        <f>IF('MATCH LOG'!$L$3=0," ",'MATCH LOG'!$L$3)</f>
        <v>ROAD HAVEN - 1</v>
      </c>
      <c r="O1" s="9"/>
      <c r="P1" s="2"/>
      <c r="R1" s="104"/>
    </row>
    <row r="2" spans="1:18" ht="12.95" customHeight="1" x14ac:dyDescent="0.2">
      <c r="A2" s="2" t="s">
        <v>26</v>
      </c>
      <c r="B2" s="6"/>
      <c r="C2" s="2"/>
      <c r="D2" s="6" t="s">
        <v>27</v>
      </c>
      <c r="E2" s="2"/>
      <c r="F2" s="63" t="s">
        <v>28</v>
      </c>
      <c r="G2" s="2"/>
      <c r="H2" s="61"/>
      <c r="I2" s="62"/>
      <c r="J2" s="2" t="s">
        <v>26</v>
      </c>
      <c r="K2" s="6"/>
      <c r="L2" s="2"/>
      <c r="M2" s="6" t="s">
        <v>27</v>
      </c>
      <c r="N2" s="2"/>
      <c r="O2" s="63" t="s">
        <v>28</v>
      </c>
      <c r="P2" s="2"/>
    </row>
    <row r="3" spans="1:18" ht="12.95" customHeight="1" x14ac:dyDescent="0.2">
      <c r="A3" s="6" t="s">
        <v>29</v>
      </c>
      <c r="B3" s="2"/>
      <c r="C3" s="2"/>
      <c r="D3" s="64">
        <f>IF('MATCH LOG'!$D$7=0," ",'MATCH LOG'!$D$7)</f>
        <v>3.5</v>
      </c>
      <c r="E3" s="2"/>
      <c r="F3" s="6" t="s">
        <v>30</v>
      </c>
      <c r="G3" s="2"/>
      <c r="H3" s="61"/>
      <c r="I3" s="62"/>
      <c r="J3" s="6" t="s">
        <v>29</v>
      </c>
      <c r="K3" s="2"/>
      <c r="L3" s="2"/>
      <c r="M3" s="64">
        <f>IF('MATCH LOG'!$D$7=0," ",'MATCH LOG'!$D$7)</f>
        <v>3.5</v>
      </c>
      <c r="N3" s="2"/>
      <c r="O3" s="6" t="s">
        <v>30</v>
      </c>
      <c r="P3" s="2"/>
    </row>
    <row r="4" spans="1:18" ht="21.95" customHeight="1" x14ac:dyDescent="0.3">
      <c r="A4" s="24">
        <f>IF('MATCH LOG'!B15=0," ",'MATCH LOG'!B15)</f>
        <v>1</v>
      </c>
      <c r="B4" s="2"/>
      <c r="C4" s="2"/>
      <c r="D4" s="65" t="s">
        <v>31</v>
      </c>
      <c r="E4" s="2"/>
      <c r="F4" s="24">
        <f>IF('MATCH LOG'!B16=0," ",'MATCH LOG'!B16)</f>
        <v>2</v>
      </c>
      <c r="G4" s="2"/>
      <c r="H4" s="61"/>
      <c r="I4" s="62"/>
      <c r="J4" s="24" t="str">
        <f>IF('MATCH LOG'!B19=0," ",'MATCH LOG'!B19)</f>
        <v xml:space="preserve"> </v>
      </c>
      <c r="K4" s="2"/>
      <c r="L4" s="2"/>
      <c r="M4" s="65" t="s">
        <v>31</v>
      </c>
      <c r="N4" s="2"/>
      <c r="O4" s="24" t="str">
        <f>IF('MATCH LOG'!B20=0," ",'MATCH LOG'!B20)</f>
        <v xml:space="preserve"> </v>
      </c>
      <c r="P4" s="2"/>
    </row>
    <row r="5" spans="1:18" ht="15.95" customHeight="1" x14ac:dyDescent="0.25">
      <c r="A5" s="2"/>
      <c r="B5" s="2"/>
      <c r="C5" s="2"/>
      <c r="D5" s="66" t="s">
        <v>32</v>
      </c>
      <c r="E5" s="2"/>
      <c r="F5" s="2"/>
      <c r="G5" s="2"/>
      <c r="H5" s="61"/>
      <c r="I5" s="62"/>
      <c r="J5" s="2"/>
      <c r="K5" s="2"/>
      <c r="L5" s="2"/>
      <c r="M5" s="66" t="s">
        <v>32</v>
      </c>
      <c r="N5" s="2"/>
      <c r="O5" s="2"/>
      <c r="P5" s="2"/>
    </row>
    <row r="6" spans="1:18" ht="3.95" customHeight="1" x14ac:dyDescent="0.2">
      <c r="A6" s="2"/>
      <c r="B6" s="2"/>
      <c r="C6" s="2"/>
      <c r="D6" s="6"/>
      <c r="E6" s="2"/>
      <c r="F6" s="2"/>
      <c r="G6" s="2"/>
      <c r="H6" s="61"/>
      <c r="I6" s="62"/>
      <c r="J6" s="2"/>
      <c r="K6" s="2"/>
      <c r="L6" s="2"/>
      <c r="M6" s="6"/>
      <c r="N6" s="2"/>
      <c r="O6" s="2"/>
      <c r="P6" s="2"/>
    </row>
    <row r="7" spans="1:18" ht="12.95" customHeight="1" x14ac:dyDescent="0.2">
      <c r="A7" s="6" t="s">
        <v>33</v>
      </c>
      <c r="B7" s="6"/>
      <c r="C7" s="6" t="s">
        <v>34</v>
      </c>
      <c r="D7" s="6"/>
      <c r="E7" s="6" t="s">
        <v>33</v>
      </c>
      <c r="F7" s="6"/>
      <c r="G7" s="6" t="s">
        <v>34</v>
      </c>
      <c r="H7" s="61"/>
      <c r="I7" s="62"/>
      <c r="J7" s="6" t="s">
        <v>33</v>
      </c>
      <c r="K7" s="6"/>
      <c r="L7" s="6" t="s">
        <v>34</v>
      </c>
      <c r="M7" s="6"/>
      <c r="N7" s="6" t="s">
        <v>33</v>
      </c>
      <c r="O7" s="6"/>
      <c r="P7" s="6" t="s">
        <v>34</v>
      </c>
    </row>
    <row r="8" spans="1:18" ht="12.95" customHeight="1" x14ac:dyDescent="0.2">
      <c r="A8" s="67" t="str">
        <f>IF('MATCH LOG'!$E15=0," ",'MATCH LOG'!$E15)</f>
        <v xml:space="preserve"> </v>
      </c>
      <c r="B8" s="68"/>
      <c r="C8" s="24"/>
      <c r="D8" s="1" t="s">
        <v>35</v>
      </c>
      <c r="E8" s="67" t="str">
        <f>IF('MATCH LOG'!$K15=0," ",'MATCH LOG'!$K15)</f>
        <v xml:space="preserve"> </v>
      </c>
      <c r="F8" s="68"/>
      <c r="G8" s="24"/>
      <c r="H8" s="69"/>
      <c r="I8" s="70"/>
      <c r="J8" s="67" t="str">
        <f>IF('MATCH LOG'!$E19=0," ",'MATCH LOG'!$E19)</f>
        <v xml:space="preserve"> </v>
      </c>
      <c r="K8" s="68"/>
      <c r="L8" s="24"/>
      <c r="M8" s="1" t="s">
        <v>35</v>
      </c>
      <c r="N8" s="67" t="str">
        <f>IF('MATCH LOG'!$K19=0," ",'MATCH LOG'!$K19)</f>
        <v xml:space="preserve"> </v>
      </c>
      <c r="O8" s="67"/>
      <c r="P8" s="24"/>
    </row>
    <row r="9" spans="1:18" ht="3.95" customHeight="1" x14ac:dyDescent="0.2">
      <c r="A9" s="2"/>
      <c r="B9" s="71"/>
      <c r="C9" s="72"/>
      <c r="D9" s="6"/>
      <c r="E9" s="2"/>
      <c r="F9" s="71"/>
      <c r="G9" s="72"/>
      <c r="H9" s="61"/>
      <c r="I9" s="62"/>
      <c r="J9" s="2"/>
      <c r="K9" s="71"/>
      <c r="L9" s="72"/>
      <c r="M9" s="6"/>
      <c r="N9" s="2"/>
      <c r="O9" s="2"/>
      <c r="P9" s="72"/>
    </row>
    <row r="10" spans="1:18" ht="12.95" customHeight="1" x14ac:dyDescent="0.2">
      <c r="A10" s="67" t="str">
        <f>IF('MATCH LOG'!$E16=0," ",'MATCH LOG'!$E16)</f>
        <v xml:space="preserve"> </v>
      </c>
      <c r="B10" s="68"/>
      <c r="C10" s="24"/>
      <c r="D10" s="1"/>
      <c r="E10" s="67" t="str">
        <f>IF('MATCH LOG'!$K16=0," ",'MATCH LOG'!$K16)</f>
        <v xml:space="preserve"> </v>
      </c>
      <c r="F10" s="68"/>
      <c r="G10" s="24"/>
      <c r="H10" s="69"/>
      <c r="I10" s="70"/>
      <c r="J10" s="67" t="str">
        <f>IF('MATCH LOG'!$E20=0," ",'MATCH LOG'!$E20)</f>
        <v xml:space="preserve"> </v>
      </c>
      <c r="K10" s="68"/>
      <c r="L10" s="24"/>
      <c r="M10" s="1"/>
      <c r="N10" s="67" t="str">
        <f>IF('MATCH LOG'!$K20=0," ",'MATCH LOG'!$K20)</f>
        <v xml:space="preserve"> </v>
      </c>
      <c r="O10" s="67"/>
      <c r="P10" s="24"/>
    </row>
    <row r="11" spans="1:18" ht="12.95" customHeight="1" x14ac:dyDescent="0.2">
      <c r="A11" s="13" t="str">
        <f>IF('MATCH LOG'!$E$3=0," ",'MATCH LOG'!$E$3)</f>
        <v>VIEWPOINT - 2</v>
      </c>
      <c r="B11" s="9"/>
      <c r="C11" s="2"/>
      <c r="D11" s="6"/>
      <c r="E11" s="13" t="str">
        <f>IF('MATCH LOG'!$L$3=0," ",'MATCH LOG'!$L$3)</f>
        <v>ROAD HAVEN - 1</v>
      </c>
      <c r="F11" s="9"/>
      <c r="G11" s="13"/>
      <c r="H11" s="61"/>
      <c r="I11" s="62"/>
      <c r="J11" s="13" t="str">
        <f>IF('MATCH LOG'!$E$3=0," ",'MATCH LOG'!$E$3)</f>
        <v>VIEWPOINT - 2</v>
      </c>
      <c r="K11" s="9"/>
      <c r="L11" s="2"/>
      <c r="M11" s="6"/>
      <c r="N11" s="13" t="str">
        <f>IF('MATCH LOG'!$L$3=0," ",'MATCH LOG'!$L$3)</f>
        <v>ROAD HAVEN - 1</v>
      </c>
      <c r="O11" s="9"/>
      <c r="P11" s="2"/>
    </row>
    <row r="12" spans="1:18" ht="12.95" customHeight="1" x14ac:dyDescent="0.2">
      <c r="A12" s="2" t="s">
        <v>26</v>
      </c>
      <c r="B12" s="6"/>
      <c r="C12" s="2"/>
      <c r="D12" s="6" t="s">
        <v>27</v>
      </c>
      <c r="E12" s="2"/>
      <c r="F12" s="63" t="s">
        <v>28</v>
      </c>
      <c r="G12" s="2"/>
      <c r="H12" s="61"/>
      <c r="I12" s="62"/>
      <c r="J12" s="2" t="s">
        <v>26</v>
      </c>
      <c r="K12" s="6"/>
      <c r="L12" s="2"/>
      <c r="M12" s="6" t="s">
        <v>27</v>
      </c>
      <c r="N12" s="2"/>
      <c r="O12" s="63" t="s">
        <v>28</v>
      </c>
      <c r="P12" s="2"/>
    </row>
    <row r="13" spans="1:18" ht="12.95" customHeight="1" x14ac:dyDescent="0.2">
      <c r="A13" s="6" t="s">
        <v>29</v>
      </c>
      <c r="B13" s="2"/>
      <c r="C13" s="2"/>
      <c r="D13" s="64">
        <f>IF('MATCH LOG'!$D$7=0," ",'MATCH LOG'!$D$7)</f>
        <v>3.5</v>
      </c>
      <c r="E13" s="2"/>
      <c r="F13" s="6" t="s">
        <v>30</v>
      </c>
      <c r="G13" s="2"/>
      <c r="H13" s="61"/>
      <c r="I13" s="62"/>
      <c r="J13" s="6" t="s">
        <v>29</v>
      </c>
      <c r="K13" s="2"/>
      <c r="L13" s="2"/>
      <c r="M13" s="64">
        <f>IF('MATCH LOG'!$D$7=0," ",'MATCH LOG'!$D$7)</f>
        <v>3.5</v>
      </c>
      <c r="N13" s="2"/>
      <c r="O13" s="6" t="s">
        <v>30</v>
      </c>
      <c r="P13" s="2"/>
    </row>
    <row r="14" spans="1:18" ht="21" customHeight="1" x14ac:dyDescent="0.3">
      <c r="A14" s="24" t="str">
        <f>IF('MATCH LOG'!B23=0," ",'MATCH LOG'!B23)</f>
        <v xml:space="preserve"> </v>
      </c>
      <c r="B14" s="2"/>
      <c r="C14" s="2"/>
      <c r="D14" s="65" t="s">
        <v>31</v>
      </c>
      <c r="E14" s="2"/>
      <c r="F14" s="24" t="str">
        <f>IF('MATCH LOG'!B24=0," ",'MATCH LOG'!B24)</f>
        <v xml:space="preserve"> </v>
      </c>
      <c r="G14" s="2"/>
      <c r="H14" s="61"/>
      <c r="I14" s="62"/>
      <c r="J14" s="24" t="str">
        <f>IF('MATCH LOG'!B27=0," ",'MATCH LOG'!B27)</f>
        <v xml:space="preserve"> </v>
      </c>
      <c r="K14" s="2"/>
      <c r="L14" s="2"/>
      <c r="M14" s="65" t="s">
        <v>31</v>
      </c>
      <c r="N14" s="2"/>
      <c r="O14" s="24" t="str">
        <f>IF('MATCH LOG'!B28=0," ",'MATCH LOG'!B28)</f>
        <v xml:space="preserve"> </v>
      </c>
      <c r="P14" s="2"/>
    </row>
    <row r="15" spans="1:18" ht="15.95" customHeight="1" x14ac:dyDescent="0.25">
      <c r="A15" s="2"/>
      <c r="B15" s="2"/>
      <c r="C15" s="2"/>
      <c r="D15" s="66" t="s">
        <v>32</v>
      </c>
      <c r="E15" s="2"/>
      <c r="F15" s="2"/>
      <c r="G15" s="2"/>
      <c r="H15" s="61"/>
      <c r="I15" s="62"/>
      <c r="J15" s="2"/>
      <c r="K15" s="2"/>
      <c r="L15" s="2"/>
      <c r="M15" s="66" t="s">
        <v>32</v>
      </c>
      <c r="N15" s="2"/>
      <c r="O15" s="2"/>
      <c r="P15" s="2"/>
    </row>
    <row r="16" spans="1:18" ht="3.95" customHeight="1" x14ac:dyDescent="0.25">
      <c r="A16" s="2"/>
      <c r="B16" s="2"/>
      <c r="C16" s="2"/>
      <c r="D16" s="66"/>
      <c r="E16" s="2"/>
      <c r="F16" s="2"/>
      <c r="G16" s="2"/>
      <c r="H16" s="61"/>
      <c r="I16" s="62"/>
      <c r="J16" s="2"/>
      <c r="K16" s="2"/>
      <c r="L16" s="2"/>
      <c r="M16" s="66"/>
      <c r="N16" s="2"/>
      <c r="O16" s="2"/>
      <c r="P16" s="2"/>
    </row>
    <row r="17" spans="1:16" ht="12.95" customHeight="1" x14ac:dyDescent="0.2">
      <c r="A17" s="6" t="s">
        <v>33</v>
      </c>
      <c r="B17" s="6"/>
      <c r="C17" s="6" t="s">
        <v>34</v>
      </c>
      <c r="D17" s="6"/>
      <c r="E17" s="6" t="s">
        <v>33</v>
      </c>
      <c r="F17" s="6"/>
      <c r="G17" s="6" t="s">
        <v>34</v>
      </c>
      <c r="H17" s="61"/>
      <c r="I17" s="62"/>
      <c r="J17" s="6" t="s">
        <v>33</v>
      </c>
      <c r="K17" s="6"/>
      <c r="L17" s="6" t="s">
        <v>34</v>
      </c>
      <c r="M17" s="6"/>
      <c r="N17" s="6" t="s">
        <v>33</v>
      </c>
      <c r="O17" s="6"/>
      <c r="P17" s="6" t="s">
        <v>34</v>
      </c>
    </row>
    <row r="18" spans="1:16" ht="12.95" customHeight="1" x14ac:dyDescent="0.2">
      <c r="A18" s="67" t="str">
        <f>IF('MATCH LOG'!$E23=0," ",'MATCH LOG'!$E23)</f>
        <v xml:space="preserve"> </v>
      </c>
      <c r="B18" s="68"/>
      <c r="C18" s="24"/>
      <c r="D18" s="1" t="s">
        <v>35</v>
      </c>
      <c r="E18" s="67" t="str">
        <f>IF('MATCH LOG'!$K23=0," ",'MATCH LOG'!$K23)</f>
        <v xml:space="preserve"> </v>
      </c>
      <c r="F18" s="68"/>
      <c r="G18" s="24"/>
      <c r="H18" s="69"/>
      <c r="I18" s="70"/>
      <c r="J18" s="67" t="str">
        <f>IF('MATCH LOG'!$E27=0," ",'MATCH LOG'!$E27)</f>
        <v xml:space="preserve"> </v>
      </c>
      <c r="K18" s="68"/>
      <c r="L18" s="24"/>
      <c r="M18" s="1" t="s">
        <v>35</v>
      </c>
      <c r="N18" s="67" t="str">
        <f>IF('MATCH LOG'!$K27=0," ",'MATCH LOG'!$K27)</f>
        <v xml:space="preserve"> </v>
      </c>
      <c r="O18" s="67"/>
      <c r="P18" s="24"/>
    </row>
    <row r="19" spans="1:16" ht="3.95" customHeight="1" x14ac:dyDescent="0.2">
      <c r="A19" s="2"/>
      <c r="B19" s="71"/>
      <c r="C19" s="72"/>
      <c r="D19" s="6"/>
      <c r="E19" s="2"/>
      <c r="F19" s="71"/>
      <c r="G19" s="72"/>
      <c r="H19" s="61"/>
      <c r="I19" s="62"/>
      <c r="J19" s="2"/>
      <c r="K19" s="71"/>
      <c r="L19" s="72"/>
      <c r="M19" s="6"/>
      <c r="N19" s="2"/>
      <c r="O19" s="2"/>
      <c r="P19" s="72"/>
    </row>
    <row r="20" spans="1:16" ht="12.95" customHeight="1" x14ac:dyDescent="0.2">
      <c r="A20" s="67" t="str">
        <f>IF('MATCH LOG'!$E24=0," ",'MATCH LOG'!$E24)</f>
        <v xml:space="preserve"> </v>
      </c>
      <c r="B20" s="68"/>
      <c r="C20" s="24"/>
      <c r="D20" s="1"/>
      <c r="E20" s="67" t="str">
        <f>IF('MATCH LOG'!$K24=0," ",'MATCH LOG'!$K24)</f>
        <v xml:space="preserve"> </v>
      </c>
      <c r="F20" s="68"/>
      <c r="G20" s="24"/>
      <c r="H20" s="69"/>
      <c r="I20" s="70"/>
      <c r="J20" s="67" t="str">
        <f>IF('MATCH LOG'!$E28=0," ",'MATCH LOG'!$E28)</f>
        <v xml:space="preserve"> </v>
      </c>
      <c r="K20" s="68"/>
      <c r="L20" s="24"/>
      <c r="M20" s="1"/>
      <c r="N20" s="67" t="str">
        <f>IF('MATCH LOG'!$K28=0," ",'MATCH LOG'!$K28)</f>
        <v xml:space="preserve"> </v>
      </c>
      <c r="O20" s="67"/>
      <c r="P20" s="24"/>
    </row>
    <row r="21" spans="1:16" ht="12.95" customHeight="1" x14ac:dyDescent="0.2">
      <c r="A21" s="13" t="str">
        <f>IF('MATCH LOG'!$E$3=0," ",'MATCH LOG'!$E$3)</f>
        <v>VIEWPOINT - 2</v>
      </c>
      <c r="B21" s="9"/>
      <c r="C21" s="2"/>
      <c r="D21" s="6"/>
      <c r="E21" s="13" t="str">
        <f>IF('MATCH LOG'!$L$3=0," ",'MATCH LOG'!$L$3)</f>
        <v>ROAD HAVEN - 1</v>
      </c>
      <c r="F21" s="9"/>
      <c r="G21" s="13"/>
      <c r="H21" s="61"/>
      <c r="I21" s="62"/>
      <c r="J21" s="13" t="str">
        <f>IF('MATCH LOG'!$E$3=0," ",'MATCH LOG'!$E$3)</f>
        <v>VIEWPOINT - 2</v>
      </c>
      <c r="K21" s="9"/>
      <c r="L21" s="2"/>
      <c r="M21" s="6"/>
      <c r="N21" s="13" t="str">
        <f>IF('MATCH LOG'!$L$3=0," ",'MATCH LOG'!$L$3)</f>
        <v>ROAD HAVEN - 1</v>
      </c>
      <c r="O21" s="9"/>
      <c r="P21" s="2"/>
    </row>
    <row r="22" spans="1:16" ht="12.95" customHeight="1" x14ac:dyDescent="0.2">
      <c r="A22" s="2" t="s">
        <v>26</v>
      </c>
      <c r="B22" s="6"/>
      <c r="C22" s="2"/>
      <c r="D22" s="6" t="s">
        <v>27</v>
      </c>
      <c r="E22" s="2"/>
      <c r="F22" s="63" t="s">
        <v>28</v>
      </c>
      <c r="G22" s="2"/>
      <c r="H22" s="61"/>
      <c r="I22" s="62"/>
      <c r="J22" s="2" t="s">
        <v>26</v>
      </c>
      <c r="K22" s="6"/>
      <c r="L22" s="2"/>
      <c r="M22" s="6" t="s">
        <v>27</v>
      </c>
      <c r="N22" s="2"/>
      <c r="O22" s="63" t="s">
        <v>28</v>
      </c>
      <c r="P22" s="2"/>
    </row>
    <row r="23" spans="1:16" ht="12.95" customHeight="1" x14ac:dyDescent="0.2">
      <c r="A23" s="6" t="s">
        <v>29</v>
      </c>
      <c r="B23" s="2"/>
      <c r="C23" s="2"/>
      <c r="D23" s="64">
        <f>IF('MATCH LOG'!$D$7=0," ",'MATCH LOG'!$D$7)</f>
        <v>3.5</v>
      </c>
      <c r="E23" s="2"/>
      <c r="F23" s="6" t="s">
        <v>30</v>
      </c>
      <c r="G23" s="2"/>
      <c r="H23" s="61"/>
      <c r="I23" s="62"/>
      <c r="J23" s="6" t="s">
        <v>29</v>
      </c>
      <c r="K23" s="2"/>
      <c r="L23" s="2"/>
      <c r="M23" s="64">
        <f>IF('MATCH LOG'!$D$7=0," ",'MATCH LOG'!$D$7)</f>
        <v>3.5</v>
      </c>
      <c r="N23" s="2"/>
      <c r="O23" s="6" t="s">
        <v>30</v>
      </c>
      <c r="P23" s="2"/>
    </row>
    <row r="24" spans="1:16" ht="21.95" customHeight="1" x14ac:dyDescent="0.3">
      <c r="A24" s="24" t="str">
        <f>IF('MATCH LOG'!B31=0," ",'MATCH LOG'!B31)</f>
        <v xml:space="preserve"> </v>
      </c>
      <c r="B24" s="2"/>
      <c r="C24" s="2"/>
      <c r="D24" s="65" t="s">
        <v>31</v>
      </c>
      <c r="E24" s="2"/>
      <c r="F24" s="24" t="str">
        <f>IF('MATCH LOG'!B32=0," ",'MATCH LOG'!B32)</f>
        <v xml:space="preserve"> </v>
      </c>
      <c r="G24" s="2"/>
      <c r="H24" s="61"/>
      <c r="I24" s="62"/>
      <c r="J24" s="24" t="str">
        <f>IF('MATCH LOG'!B35=0," ",'MATCH LOG'!B35)</f>
        <v xml:space="preserve"> </v>
      </c>
      <c r="K24" s="2"/>
      <c r="L24" s="2"/>
      <c r="M24" s="65" t="s">
        <v>31</v>
      </c>
      <c r="N24" s="2"/>
      <c r="O24" s="24" t="str">
        <f>IF('MATCH LOG'!B36=0," ",'MATCH LOG'!B36)</f>
        <v xml:space="preserve"> </v>
      </c>
      <c r="P24" s="2"/>
    </row>
    <row r="25" spans="1:16" ht="15.95" customHeight="1" x14ac:dyDescent="0.25">
      <c r="A25" s="2"/>
      <c r="B25" s="2"/>
      <c r="C25" s="2"/>
      <c r="D25" s="66" t="s">
        <v>32</v>
      </c>
      <c r="E25" s="2"/>
      <c r="F25" s="2"/>
      <c r="G25" s="2"/>
      <c r="H25" s="61"/>
      <c r="I25" s="62"/>
      <c r="J25" s="2"/>
      <c r="K25" s="2"/>
      <c r="L25" s="2"/>
      <c r="M25" s="66" t="s">
        <v>32</v>
      </c>
      <c r="N25" s="2"/>
      <c r="O25" s="2"/>
      <c r="P25" s="2"/>
    </row>
    <row r="26" spans="1:16" ht="3.95" customHeight="1" x14ac:dyDescent="0.25">
      <c r="A26" s="2"/>
      <c r="B26" s="2"/>
      <c r="C26" s="2"/>
      <c r="D26" s="66"/>
      <c r="E26" s="2"/>
      <c r="F26" s="2"/>
      <c r="G26" s="2"/>
      <c r="H26" s="61"/>
      <c r="I26" s="62"/>
      <c r="J26" s="2"/>
      <c r="K26" s="2"/>
      <c r="L26" s="2"/>
      <c r="M26" s="66"/>
      <c r="N26" s="2"/>
      <c r="O26" s="2"/>
      <c r="P26" s="2"/>
    </row>
    <row r="27" spans="1:16" ht="12.95" customHeight="1" x14ac:dyDescent="0.2">
      <c r="A27" s="6" t="s">
        <v>33</v>
      </c>
      <c r="B27" s="6"/>
      <c r="C27" s="6" t="s">
        <v>34</v>
      </c>
      <c r="D27" s="6"/>
      <c r="E27" s="6" t="s">
        <v>33</v>
      </c>
      <c r="F27" s="6"/>
      <c r="G27" s="6" t="s">
        <v>34</v>
      </c>
      <c r="H27" s="61"/>
      <c r="I27" s="62"/>
      <c r="J27" s="6" t="s">
        <v>33</v>
      </c>
      <c r="K27" s="6"/>
      <c r="L27" s="6" t="s">
        <v>34</v>
      </c>
      <c r="M27" s="6"/>
      <c r="N27" s="6" t="s">
        <v>33</v>
      </c>
      <c r="O27" s="6"/>
      <c r="P27" s="6" t="s">
        <v>34</v>
      </c>
    </row>
    <row r="28" spans="1:16" ht="12.95" customHeight="1" x14ac:dyDescent="0.2">
      <c r="A28" s="67" t="str">
        <f>IF('MATCH LOG'!$E31=0," ",'MATCH LOG'!$E31)</f>
        <v xml:space="preserve"> </v>
      </c>
      <c r="B28" s="68"/>
      <c r="C28" s="24"/>
      <c r="D28" s="1" t="s">
        <v>35</v>
      </c>
      <c r="E28" s="67" t="str">
        <f>IF('MATCH LOG'!$K31=0," ",'MATCH LOG'!$K31)</f>
        <v xml:space="preserve"> </v>
      </c>
      <c r="F28" s="68"/>
      <c r="G28" s="24"/>
      <c r="H28" s="69"/>
      <c r="I28" s="70"/>
      <c r="J28" s="67" t="str">
        <f>IF('MATCH LOG'!$E35=0," ",'MATCH LOG'!$E35)</f>
        <v xml:space="preserve"> </v>
      </c>
      <c r="K28" s="68"/>
      <c r="L28" s="24"/>
      <c r="M28" s="1" t="s">
        <v>35</v>
      </c>
      <c r="N28" s="67" t="str">
        <f>IF('MATCH LOG'!$K35=0," ",'MATCH LOG'!$K35)</f>
        <v xml:space="preserve"> </v>
      </c>
      <c r="O28" s="67"/>
      <c r="P28" s="24"/>
    </row>
    <row r="29" spans="1:16" ht="3.95" customHeight="1" x14ac:dyDescent="0.2">
      <c r="A29" s="2"/>
      <c r="B29" s="71"/>
      <c r="C29" s="72"/>
      <c r="D29" s="6"/>
      <c r="E29" s="2"/>
      <c r="F29" s="71"/>
      <c r="G29" s="72"/>
      <c r="H29" s="61"/>
      <c r="I29" s="62"/>
      <c r="J29" s="2"/>
      <c r="K29" s="71"/>
      <c r="L29" s="72"/>
      <c r="M29" s="6"/>
      <c r="N29" s="2"/>
      <c r="O29" s="2"/>
      <c r="P29" s="72"/>
    </row>
    <row r="30" spans="1:16" ht="12.95" customHeight="1" x14ac:dyDescent="0.2">
      <c r="A30" s="67" t="str">
        <f>IF('MATCH LOG'!$E32=0," ",'MATCH LOG'!$E32)</f>
        <v xml:space="preserve"> </v>
      </c>
      <c r="B30" s="68"/>
      <c r="C30" s="24"/>
      <c r="D30" s="1"/>
      <c r="E30" s="67" t="str">
        <f>IF('MATCH LOG'!$K32=0," ",'MATCH LOG'!$K32)</f>
        <v xml:space="preserve"> </v>
      </c>
      <c r="F30" s="68"/>
      <c r="G30" s="24"/>
      <c r="H30" s="69"/>
      <c r="I30" s="70"/>
      <c r="J30" s="67" t="str">
        <f>IF('MATCH LOG'!$E36=0," ",'MATCH LOG'!$E36)</f>
        <v xml:space="preserve"> </v>
      </c>
      <c r="K30" s="68"/>
      <c r="L30" s="24"/>
      <c r="M30" s="1"/>
      <c r="N30" s="67" t="str">
        <f>IF('MATCH LOG'!$K36=0," ",'MATCH LOG'!$K36)</f>
        <v xml:space="preserve"> </v>
      </c>
      <c r="O30" s="67"/>
      <c r="P30" s="24"/>
    </row>
    <row r="31" spans="1:16" ht="12.95" customHeight="1" x14ac:dyDescent="0.2">
      <c r="A31" s="13" t="str">
        <f>IF('MATCH LOG'!$E$3=0," ",'MATCH LOG'!$E$3)</f>
        <v>VIEWPOINT - 2</v>
      </c>
      <c r="B31" s="9"/>
      <c r="C31" s="2"/>
      <c r="D31" s="6"/>
      <c r="E31" s="13" t="str">
        <f>IF('MATCH LOG'!$L$3=0," ",'MATCH LOG'!$L$3)</f>
        <v>ROAD HAVEN - 1</v>
      </c>
      <c r="F31" s="9"/>
      <c r="G31" s="13"/>
      <c r="H31" s="61"/>
      <c r="I31" s="62"/>
      <c r="J31" s="13" t="str">
        <f>IF('MATCH LOG'!$E$3=0," ",'MATCH LOG'!$E$3)</f>
        <v>VIEWPOINT - 2</v>
      </c>
      <c r="K31" s="9"/>
      <c r="L31" s="2"/>
      <c r="M31" s="6"/>
      <c r="N31" s="13" t="str">
        <f>IF('MATCH LOG'!$L$3=0," ",'MATCH LOG'!$L$3)</f>
        <v>ROAD HAVEN - 1</v>
      </c>
      <c r="O31" s="9"/>
      <c r="P31" s="2"/>
    </row>
    <row r="32" spans="1:16" ht="12.95" customHeight="1" x14ac:dyDescent="0.2">
      <c r="A32" s="2" t="s">
        <v>26</v>
      </c>
      <c r="B32" s="6"/>
      <c r="C32" s="2"/>
      <c r="D32" s="6" t="s">
        <v>27</v>
      </c>
      <c r="E32" s="2"/>
      <c r="F32" s="63" t="s">
        <v>28</v>
      </c>
      <c r="G32" s="2"/>
      <c r="H32" s="61"/>
      <c r="I32" s="62"/>
      <c r="J32" s="2" t="s">
        <v>26</v>
      </c>
      <c r="K32" s="6"/>
      <c r="L32" s="2"/>
      <c r="M32" s="6" t="s">
        <v>27</v>
      </c>
      <c r="N32" s="2"/>
      <c r="O32" s="63" t="s">
        <v>28</v>
      </c>
      <c r="P32" s="2"/>
    </row>
    <row r="33" spans="1:16" ht="12.95" customHeight="1" x14ac:dyDescent="0.2">
      <c r="A33" s="6" t="s">
        <v>29</v>
      </c>
      <c r="B33" s="2"/>
      <c r="C33" s="2"/>
      <c r="D33" s="64">
        <f>IF('MATCH LOG'!$D$7=0," ",'MATCH LOG'!$D$7)</f>
        <v>3.5</v>
      </c>
      <c r="E33" s="2"/>
      <c r="F33" s="6" t="s">
        <v>30</v>
      </c>
      <c r="G33" s="2"/>
      <c r="H33" s="61"/>
      <c r="I33" s="62"/>
      <c r="J33" s="6" t="s">
        <v>29</v>
      </c>
      <c r="K33" s="2"/>
      <c r="L33" s="2"/>
      <c r="M33" s="64">
        <f>IF('MATCH LOG'!$D$7=0," ",'MATCH LOG'!$D$7)</f>
        <v>3.5</v>
      </c>
      <c r="N33" s="2"/>
      <c r="O33" s="6" t="s">
        <v>30</v>
      </c>
      <c r="P33" s="2"/>
    </row>
    <row r="34" spans="1:16" ht="23.1" customHeight="1" x14ac:dyDescent="0.3">
      <c r="A34" s="24" t="str">
        <f>IF('MATCH LOG'!B39=0," ",'MATCH LOG'!B39)</f>
        <v xml:space="preserve"> </v>
      </c>
      <c r="B34" s="2"/>
      <c r="C34" s="2"/>
      <c r="D34" s="65" t="s">
        <v>31</v>
      </c>
      <c r="E34" s="2"/>
      <c r="F34" s="24" t="str">
        <f>IF('MATCH LOG'!B40=0," ",'MATCH LOG'!B40)</f>
        <v xml:space="preserve"> </v>
      </c>
      <c r="G34" s="2"/>
      <c r="H34" s="61"/>
      <c r="I34" s="62"/>
      <c r="J34" s="24" t="str">
        <f>IF('MATCH LOG'!B43=0," ",'MATCH LOG'!B43)</f>
        <v xml:space="preserve"> </v>
      </c>
      <c r="K34" s="2"/>
      <c r="L34" s="2"/>
      <c r="M34" s="65" t="s">
        <v>31</v>
      </c>
      <c r="N34" s="2"/>
      <c r="O34" s="24" t="str">
        <f>IF('MATCH LOG'!B44=0," ",'MATCH LOG'!B44)</f>
        <v xml:space="preserve"> </v>
      </c>
      <c r="P34" s="2"/>
    </row>
    <row r="35" spans="1:16" ht="15.95" customHeight="1" x14ac:dyDescent="0.25">
      <c r="A35" s="2"/>
      <c r="B35" s="2"/>
      <c r="C35" s="2"/>
      <c r="D35" s="66" t="s">
        <v>32</v>
      </c>
      <c r="E35" s="2"/>
      <c r="F35" s="2"/>
      <c r="G35" s="2"/>
      <c r="H35" s="61"/>
      <c r="I35" s="62"/>
      <c r="J35" s="2"/>
      <c r="K35" s="2"/>
      <c r="L35" s="2"/>
      <c r="M35" s="66" t="s">
        <v>32</v>
      </c>
      <c r="N35" s="2"/>
      <c r="O35" s="2"/>
      <c r="P35" s="2"/>
    </row>
    <row r="36" spans="1:16" ht="3.95" customHeight="1" x14ac:dyDescent="0.25">
      <c r="A36" s="2"/>
      <c r="B36" s="2"/>
      <c r="C36" s="2"/>
      <c r="D36" s="66"/>
      <c r="E36" s="2"/>
      <c r="F36" s="2"/>
      <c r="G36" s="2"/>
      <c r="H36" s="61"/>
      <c r="I36" s="62"/>
      <c r="J36" s="2"/>
      <c r="K36" s="2"/>
      <c r="L36" s="2"/>
      <c r="M36" s="66"/>
      <c r="N36" s="2"/>
      <c r="O36" s="2"/>
      <c r="P36" s="2"/>
    </row>
    <row r="37" spans="1:16" ht="12.95" customHeight="1" x14ac:dyDescent="0.2">
      <c r="A37" s="6" t="s">
        <v>33</v>
      </c>
      <c r="B37" s="6"/>
      <c r="C37" s="6" t="s">
        <v>34</v>
      </c>
      <c r="D37" s="6"/>
      <c r="E37" s="6" t="s">
        <v>33</v>
      </c>
      <c r="F37" s="6"/>
      <c r="G37" s="6" t="s">
        <v>34</v>
      </c>
      <c r="H37" s="61"/>
      <c r="I37" s="62"/>
      <c r="J37" s="6" t="s">
        <v>33</v>
      </c>
      <c r="K37" s="6"/>
      <c r="L37" s="6" t="s">
        <v>34</v>
      </c>
      <c r="M37" s="6"/>
      <c r="N37" s="6" t="s">
        <v>33</v>
      </c>
      <c r="O37" s="6"/>
      <c r="P37" s="6" t="s">
        <v>34</v>
      </c>
    </row>
    <row r="38" spans="1:16" ht="12.95" customHeight="1" x14ac:dyDescent="0.2">
      <c r="A38" s="67" t="str">
        <f>IF('MATCH LOG'!$E39=0," ",'MATCH LOG'!$E39)</f>
        <v xml:space="preserve"> </v>
      </c>
      <c r="B38" s="68"/>
      <c r="C38" s="24"/>
      <c r="D38" s="1" t="s">
        <v>35</v>
      </c>
      <c r="E38" s="67" t="str">
        <f>IF('MATCH LOG'!$K39=0," ",'MATCH LOG'!$K39)</f>
        <v xml:space="preserve"> </v>
      </c>
      <c r="F38" s="68"/>
      <c r="G38" s="24"/>
      <c r="H38" s="69"/>
      <c r="I38" s="70"/>
      <c r="J38" s="67" t="str">
        <f>IF('MATCH LOG'!$E43=0," ",'MATCH LOG'!$E43)</f>
        <v xml:space="preserve"> </v>
      </c>
      <c r="K38" s="68"/>
      <c r="L38" s="24"/>
      <c r="M38" s="1" t="s">
        <v>35</v>
      </c>
      <c r="N38" s="67" t="str">
        <f>IF('MATCH LOG'!$K43=0," ",'MATCH LOG'!$K43)</f>
        <v xml:space="preserve"> </v>
      </c>
      <c r="O38" s="67"/>
      <c r="P38" s="24"/>
    </row>
    <row r="39" spans="1:16" ht="3.95" customHeight="1" x14ac:dyDescent="0.2">
      <c r="A39" s="2"/>
      <c r="B39" s="71"/>
      <c r="C39" s="72"/>
      <c r="D39" s="6"/>
      <c r="E39" s="2"/>
      <c r="F39" s="71"/>
      <c r="G39" s="72"/>
      <c r="H39" s="61"/>
      <c r="I39" s="62"/>
      <c r="J39" s="2"/>
      <c r="K39" s="71"/>
      <c r="L39" s="72"/>
      <c r="M39" s="6"/>
      <c r="N39" s="2"/>
      <c r="O39" s="2"/>
      <c r="P39" s="72"/>
    </row>
    <row r="40" spans="1:16" ht="12.95" customHeight="1" x14ac:dyDescent="0.2">
      <c r="A40" s="67" t="str">
        <f>IF('MATCH LOG'!$E40=0," ",'MATCH LOG'!$E40)</f>
        <v xml:space="preserve"> </v>
      </c>
      <c r="B40" s="68"/>
      <c r="C40" s="24"/>
      <c r="D40" s="1"/>
      <c r="E40" s="67" t="str">
        <f>IF('MATCH LOG'!$K40=0," ",'MATCH LOG'!$K40)</f>
        <v xml:space="preserve"> </v>
      </c>
      <c r="F40" s="68"/>
      <c r="G40" s="24"/>
      <c r="H40" s="69"/>
      <c r="I40" s="70"/>
      <c r="J40" s="67" t="str">
        <f>IF('MATCH LOG'!$E44=0," ",'MATCH LOG'!$E44)</f>
        <v xml:space="preserve"> </v>
      </c>
      <c r="K40" s="68"/>
      <c r="L40" s="24"/>
      <c r="M40" s="1"/>
      <c r="N40" s="67" t="str">
        <f>IF('MATCH LOG'!$K44=0," ",'MATCH LOG'!$K44)</f>
        <v xml:space="preserve"> </v>
      </c>
      <c r="O40" s="67"/>
      <c r="P40" s="24"/>
    </row>
    <row r="41" spans="1:16" ht="12.95" customHeight="1" x14ac:dyDescent="0.2">
      <c r="A41" s="13" t="str">
        <f>IF('MATCH LOG'!$E$3=0," ",'MATCH LOG'!$E$3)</f>
        <v>VIEWPOINT - 2</v>
      </c>
      <c r="B41" s="9"/>
      <c r="C41" s="2"/>
      <c r="D41" s="6"/>
      <c r="E41" s="13" t="str">
        <f>IF('MATCH LOG'!$L$3=0," ",'MATCH LOG'!$L$3)</f>
        <v>ROAD HAVEN - 1</v>
      </c>
      <c r="F41" s="9"/>
      <c r="G41" s="13"/>
      <c r="H41" s="61"/>
      <c r="I41" s="62"/>
      <c r="J41" s="13" t="str">
        <f>IF('MATCH LOG'!$E$3=0," ",'MATCH LOG'!$E$3)</f>
        <v>VIEWPOINT - 2</v>
      </c>
      <c r="K41" s="9"/>
      <c r="L41" s="2"/>
      <c r="M41" s="6"/>
      <c r="N41" s="13" t="str">
        <f>IF('MATCH LOG'!$L$3=0," ",'MATCH LOG'!$L$3)</f>
        <v>ROAD HAVEN - 1</v>
      </c>
      <c r="O41" s="9"/>
      <c r="P41" s="2"/>
    </row>
    <row r="42" spans="1:16" ht="12.95" customHeight="1" x14ac:dyDescent="0.2">
      <c r="A42" s="2" t="s">
        <v>26</v>
      </c>
      <c r="B42" s="6"/>
      <c r="C42" s="2"/>
      <c r="D42" s="6" t="s">
        <v>27</v>
      </c>
      <c r="E42" s="2"/>
      <c r="F42" s="63" t="s">
        <v>28</v>
      </c>
      <c r="G42" s="2"/>
      <c r="H42" s="61"/>
      <c r="I42" s="62"/>
      <c r="J42" s="2" t="s">
        <v>26</v>
      </c>
      <c r="K42" s="6"/>
      <c r="L42" s="2"/>
      <c r="M42" s="6" t="s">
        <v>27</v>
      </c>
      <c r="N42" s="2"/>
      <c r="O42" s="63" t="s">
        <v>28</v>
      </c>
      <c r="P42" s="2"/>
    </row>
    <row r="43" spans="1:16" ht="12.95" customHeight="1" x14ac:dyDescent="0.2">
      <c r="A43" s="6" t="s">
        <v>29</v>
      </c>
      <c r="B43" s="2"/>
      <c r="C43" s="2"/>
      <c r="D43" s="64">
        <f>IF('MATCH LOG'!$D$7=0," ",'MATCH LOG'!$D$7)</f>
        <v>3.5</v>
      </c>
      <c r="E43" s="2"/>
      <c r="F43" s="6" t="s">
        <v>30</v>
      </c>
      <c r="G43" s="2"/>
      <c r="H43" s="61"/>
      <c r="I43" s="62"/>
      <c r="J43" s="6" t="s">
        <v>29</v>
      </c>
      <c r="K43" s="2"/>
      <c r="L43" s="2"/>
      <c r="M43" s="64">
        <f>IF('MATCH LOG'!$D$7=0," ",'MATCH LOG'!$D$7)</f>
        <v>3.5</v>
      </c>
      <c r="N43" s="2"/>
      <c r="O43" s="6" t="s">
        <v>30</v>
      </c>
      <c r="P43" s="2"/>
    </row>
    <row r="44" spans="1:16" ht="23.1" customHeight="1" x14ac:dyDescent="0.3">
      <c r="A44" s="24" t="str">
        <f>IF('MATCH LOG'!B47=0," ",'MATCH LOG'!B47)</f>
        <v xml:space="preserve"> </v>
      </c>
      <c r="B44" s="2"/>
      <c r="C44" s="2"/>
      <c r="D44" s="65" t="s">
        <v>31</v>
      </c>
      <c r="E44" s="2"/>
      <c r="F44" s="24" t="str">
        <f>IF('MATCH LOG'!B48=0," ",'MATCH LOG'!B48)</f>
        <v xml:space="preserve"> </v>
      </c>
      <c r="G44" s="2"/>
      <c r="H44" s="61"/>
      <c r="I44" s="62"/>
      <c r="J44" s="24" t="str">
        <f>IF('MATCH LOG'!B51=0," ",'MATCH LOG'!B51)</f>
        <v xml:space="preserve"> </v>
      </c>
      <c r="K44" s="2"/>
      <c r="L44" s="2"/>
      <c r="M44" s="65" t="s">
        <v>31</v>
      </c>
      <c r="N44" s="2"/>
      <c r="O44" s="24" t="str">
        <f>IF('MATCH LOG'!B52=0," ",'MATCH LOG'!B52)</f>
        <v xml:space="preserve"> </v>
      </c>
      <c r="P44" s="2"/>
    </row>
    <row r="45" spans="1:16" ht="17.45" customHeight="1" x14ac:dyDescent="0.25">
      <c r="A45" s="2"/>
      <c r="B45" s="2"/>
      <c r="C45" s="2"/>
      <c r="D45" s="66" t="s">
        <v>32</v>
      </c>
      <c r="E45" s="2"/>
      <c r="F45" s="2"/>
      <c r="G45" s="2"/>
      <c r="H45" s="61"/>
      <c r="I45" s="62"/>
      <c r="J45" s="2"/>
      <c r="K45" s="2"/>
      <c r="L45" s="2"/>
      <c r="M45" s="66" t="s">
        <v>32</v>
      </c>
      <c r="N45" s="2"/>
      <c r="O45" s="2"/>
      <c r="P45" s="2"/>
    </row>
    <row r="46" spans="1:16" ht="3.95" customHeight="1" x14ac:dyDescent="0.2">
      <c r="A46" s="2"/>
      <c r="B46" s="2"/>
      <c r="C46" s="2"/>
      <c r="D46" s="6"/>
      <c r="E46" s="2"/>
      <c r="F46" s="2"/>
      <c r="G46" s="2"/>
      <c r="H46" s="61"/>
      <c r="I46" s="62"/>
      <c r="J46" s="2"/>
      <c r="K46" s="2"/>
      <c r="L46" s="2"/>
      <c r="M46" s="6"/>
      <c r="N46" s="2"/>
      <c r="O46" s="2"/>
      <c r="P46" s="2"/>
    </row>
    <row r="47" spans="1:16" ht="12.95" customHeight="1" x14ac:dyDescent="0.2">
      <c r="A47" s="6" t="s">
        <v>33</v>
      </c>
      <c r="B47" s="6"/>
      <c r="C47" s="6" t="s">
        <v>34</v>
      </c>
      <c r="D47" s="6"/>
      <c r="E47" s="6" t="s">
        <v>33</v>
      </c>
      <c r="F47" s="6"/>
      <c r="G47" s="6" t="s">
        <v>34</v>
      </c>
      <c r="H47" s="61"/>
      <c r="I47" s="62"/>
      <c r="J47" s="6" t="s">
        <v>33</v>
      </c>
      <c r="K47" s="6"/>
      <c r="L47" s="6" t="s">
        <v>34</v>
      </c>
      <c r="M47" s="6"/>
      <c r="N47" s="6" t="s">
        <v>33</v>
      </c>
      <c r="O47" s="6"/>
      <c r="P47" s="6" t="s">
        <v>34</v>
      </c>
    </row>
    <row r="48" spans="1:16" ht="12.95" customHeight="1" x14ac:dyDescent="0.2">
      <c r="A48" s="67" t="str">
        <f>IF('MATCH LOG'!$E47=0," ",'MATCH LOG'!$E47)</f>
        <v xml:space="preserve"> </v>
      </c>
      <c r="B48" s="68"/>
      <c r="C48" s="24"/>
      <c r="D48" s="1" t="s">
        <v>35</v>
      </c>
      <c r="E48" s="67" t="str">
        <f>IF('MATCH LOG'!$K47=0," ",'MATCH LOG'!$K47)</f>
        <v xml:space="preserve"> </v>
      </c>
      <c r="F48" s="68"/>
      <c r="G48" s="24"/>
      <c r="H48" s="69"/>
      <c r="I48" s="70"/>
      <c r="J48" s="67" t="str">
        <f>IF('MATCH LOG'!$E51=0," ",'MATCH LOG'!$E51)</f>
        <v xml:space="preserve"> </v>
      </c>
      <c r="K48" s="68"/>
      <c r="L48" s="24"/>
      <c r="M48" s="1" t="s">
        <v>35</v>
      </c>
      <c r="N48" s="67" t="str">
        <f>IF('MATCH LOG'!$K51=0," ",'MATCH LOG'!$K51)</f>
        <v xml:space="preserve"> </v>
      </c>
      <c r="O48" s="67"/>
      <c r="P48" s="24"/>
    </row>
    <row r="49" spans="1:16" ht="4.1500000000000004" customHeight="1" x14ac:dyDescent="0.2">
      <c r="A49" s="2"/>
      <c r="B49" s="71"/>
      <c r="C49" s="72"/>
      <c r="D49" s="6"/>
      <c r="E49" s="2"/>
      <c r="F49" s="71"/>
      <c r="G49" s="72"/>
      <c r="H49" s="61"/>
      <c r="I49" s="62"/>
      <c r="J49" s="2"/>
      <c r="K49" s="71"/>
      <c r="L49" s="72"/>
      <c r="M49" s="6"/>
      <c r="N49" s="2"/>
      <c r="O49" s="2"/>
      <c r="P49" s="72"/>
    </row>
    <row r="50" spans="1:16" ht="12.95" customHeight="1" x14ac:dyDescent="0.2">
      <c r="A50" s="67" t="str">
        <f>IF('MATCH LOG'!$E48=0," ",'MATCH LOG'!$E48)</f>
        <v xml:space="preserve"> </v>
      </c>
      <c r="B50" s="68"/>
      <c r="C50" s="24"/>
      <c r="D50" s="1"/>
      <c r="E50" s="67" t="str">
        <f>IF('MATCH LOG'!$K48=0," ",'MATCH LOG'!$K48)</f>
        <v xml:space="preserve"> </v>
      </c>
      <c r="F50" s="68"/>
      <c r="G50" s="24"/>
      <c r="H50" s="69"/>
      <c r="I50" s="70"/>
      <c r="J50" s="67" t="str">
        <f>IF('MATCH LOG'!$E52=0," ",'MATCH LOG'!$E52)</f>
        <v xml:space="preserve"> </v>
      </c>
      <c r="K50" s="68"/>
      <c r="L50" s="24"/>
      <c r="M50" s="1"/>
      <c r="N50" s="67" t="str">
        <f>IF('MATCH LOG'!$K52=0," ",'MATCH LOG'!$K52)</f>
        <v xml:space="preserve"> </v>
      </c>
      <c r="O50" s="67"/>
      <c r="P50" s="24"/>
    </row>
  </sheetData>
  <pageMargins left="0.68" right="0" top="0.5" bottom="0" header="0" footer="0"/>
  <pageSetup orientation="landscape" r:id="rId1"/>
  <rowBreaks count="4" manualBreakCount="4">
    <brk id="10" max="16383" man="1"/>
    <brk id="20" max="16383" man="1"/>
    <brk id="30" max="16383" man="1"/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workbookViewId="0">
      <selection activeCell="G23" sqref="G23"/>
    </sheetView>
  </sheetViews>
  <sheetFormatPr defaultRowHeight="12.75" x14ac:dyDescent="0.2"/>
  <cols>
    <col min="1" max="2" width="3.7109375" style="85" customWidth="1"/>
    <col min="3" max="4" width="7.7109375" style="85" customWidth="1"/>
    <col min="5" max="5" width="3.7109375" style="85" customWidth="1"/>
    <col min="6" max="7" width="7.7109375" style="85" customWidth="1"/>
    <col min="8" max="8" width="3.7109375" style="85" customWidth="1"/>
    <col min="9" max="10" width="7.7109375" style="85" customWidth="1"/>
    <col min="11" max="11" width="3.7109375" style="85" customWidth="1"/>
    <col min="12" max="12" width="4.7109375" style="85" customWidth="1"/>
    <col min="13" max="13" width="0.7109375" style="85" customWidth="1"/>
    <col min="14" max="15" width="3.7109375" style="85" customWidth="1"/>
    <col min="16" max="17" width="7.7109375" style="85" customWidth="1"/>
    <col min="18" max="18" width="3.7109375" style="85" customWidth="1"/>
    <col min="19" max="20" width="7.7109375" style="85" customWidth="1"/>
    <col min="21" max="21" width="3.7109375" style="85" customWidth="1"/>
    <col min="22" max="23" width="7.7109375" style="85" customWidth="1"/>
    <col min="24" max="24" width="2.7109375" style="85" customWidth="1"/>
  </cols>
  <sheetData>
    <row r="1" spans="1:24" ht="15.95" customHeight="1" x14ac:dyDescent="0.2">
      <c r="I1" s="86" t="s">
        <v>39</v>
      </c>
      <c r="J1" s="86"/>
      <c r="M1" s="87"/>
      <c r="V1" s="86" t="s">
        <v>39</v>
      </c>
    </row>
    <row r="2" spans="1:24" ht="15.95" customHeight="1" x14ac:dyDescent="0.2">
      <c r="A2" s="1" t="s">
        <v>40</v>
      </c>
      <c r="B2" s="1" t="s">
        <v>41</v>
      </c>
      <c r="C2" s="88"/>
      <c r="D2" s="88"/>
      <c r="E2" s="1" t="s">
        <v>41</v>
      </c>
      <c r="F2" s="88"/>
      <c r="G2" s="88"/>
      <c r="H2" s="1" t="s">
        <v>41</v>
      </c>
      <c r="I2" s="88"/>
      <c r="J2" s="88"/>
      <c r="K2" s="1"/>
      <c r="L2" s="1"/>
      <c r="M2" s="89"/>
      <c r="N2" s="1" t="s">
        <v>40</v>
      </c>
      <c r="O2" s="1" t="s">
        <v>41</v>
      </c>
      <c r="P2" s="88"/>
      <c r="Q2" s="88"/>
      <c r="R2" s="1" t="s">
        <v>41</v>
      </c>
      <c r="S2" s="88"/>
      <c r="T2" s="88"/>
      <c r="U2" s="1" t="s">
        <v>41</v>
      </c>
      <c r="V2" s="88"/>
      <c r="W2" s="88"/>
      <c r="X2" s="1"/>
    </row>
    <row r="3" spans="1:24" ht="15.95" customHeight="1" x14ac:dyDescent="0.2">
      <c r="A3" s="1" t="s">
        <v>42</v>
      </c>
      <c r="B3" s="1" t="s">
        <v>15</v>
      </c>
      <c r="C3" s="90" t="str">
        <f>'MATCH LOG'!$P$12</f>
        <v>VPW2</v>
      </c>
      <c r="D3" s="90" t="str">
        <f>'MATCH LOG'!$Q$12</f>
        <v>RH1</v>
      </c>
      <c r="E3" s="1" t="s">
        <v>15</v>
      </c>
      <c r="F3" s="90" t="str">
        <f>'MATCH LOG'!$P$12</f>
        <v>VPW2</v>
      </c>
      <c r="G3" s="90" t="str">
        <f>'MATCH LOG'!$Q$12</f>
        <v>RH1</v>
      </c>
      <c r="H3" s="1" t="s">
        <v>15</v>
      </c>
      <c r="I3" s="90" t="str">
        <f>'MATCH LOG'!$P$12</f>
        <v>VPW2</v>
      </c>
      <c r="J3" s="90" t="str">
        <f>'MATCH LOG'!$Q$12</f>
        <v>RH1</v>
      </c>
      <c r="K3" s="1"/>
      <c r="L3" s="1"/>
      <c r="M3" s="89"/>
      <c r="N3" s="1" t="s">
        <v>42</v>
      </c>
      <c r="O3" s="1" t="s">
        <v>15</v>
      </c>
      <c r="P3" s="90" t="str">
        <f>'MATCH LOG'!$P$12</f>
        <v>VPW2</v>
      </c>
      <c r="Q3" s="90" t="str">
        <f>'MATCH LOG'!$Q$12</f>
        <v>RH1</v>
      </c>
      <c r="R3" s="1" t="s">
        <v>15</v>
      </c>
      <c r="S3" s="90" t="str">
        <f>'MATCH LOG'!$P$12</f>
        <v>VPW2</v>
      </c>
      <c r="T3" s="90" t="str">
        <f>'MATCH LOG'!$Q$12</f>
        <v>RH1</v>
      </c>
      <c r="U3" s="1" t="s">
        <v>15</v>
      </c>
      <c r="V3" s="90" t="str">
        <f>'MATCH LOG'!$P$12</f>
        <v>VPW2</v>
      </c>
      <c r="W3" s="90" t="str">
        <f>'MATCH LOG'!$Q$12</f>
        <v>RH1</v>
      </c>
      <c r="X3" s="91"/>
    </row>
    <row r="4" spans="1:24" ht="15.95" customHeight="1" x14ac:dyDescent="0.2">
      <c r="A4" s="1" t="s">
        <v>44</v>
      </c>
      <c r="B4" s="1" t="s">
        <v>24</v>
      </c>
      <c r="C4" s="92"/>
      <c r="D4" s="92"/>
      <c r="E4" s="1" t="s">
        <v>24</v>
      </c>
      <c r="F4" s="92"/>
      <c r="G4" s="92"/>
      <c r="H4" s="1" t="s">
        <v>24</v>
      </c>
      <c r="I4" s="92"/>
      <c r="J4" s="92"/>
      <c r="K4" s="1"/>
      <c r="L4" s="1"/>
      <c r="M4" s="89"/>
      <c r="N4" s="1" t="s">
        <v>44</v>
      </c>
      <c r="O4" s="1" t="s">
        <v>24</v>
      </c>
      <c r="P4" s="92"/>
      <c r="Q4" s="92"/>
      <c r="R4" s="1" t="s">
        <v>24</v>
      </c>
      <c r="S4" s="92"/>
      <c r="T4" s="92"/>
      <c r="U4" s="1" t="s">
        <v>24</v>
      </c>
      <c r="V4" s="92"/>
      <c r="W4" s="92"/>
      <c r="X4" s="1"/>
    </row>
    <row r="5" spans="1:24" ht="15.95" customHeight="1" x14ac:dyDescent="0.2">
      <c r="A5" s="1" t="s">
        <v>45</v>
      </c>
      <c r="B5" s="1" t="s">
        <v>15</v>
      </c>
      <c r="C5" s="93"/>
      <c r="D5" s="93"/>
      <c r="E5" s="1" t="s">
        <v>15</v>
      </c>
      <c r="F5" s="93"/>
      <c r="G5" s="93"/>
      <c r="H5" s="1" t="s">
        <v>15</v>
      </c>
      <c r="I5" s="93"/>
      <c r="J5" s="93"/>
      <c r="K5" s="1"/>
      <c r="L5" s="1"/>
      <c r="M5" s="89"/>
      <c r="N5" s="1" t="s">
        <v>45</v>
      </c>
      <c r="O5" s="1" t="s">
        <v>15</v>
      </c>
      <c r="P5" s="93"/>
      <c r="Q5" s="93"/>
      <c r="R5" s="1" t="s">
        <v>15</v>
      </c>
      <c r="S5" s="93"/>
      <c r="T5" s="93"/>
      <c r="U5" s="1" t="s">
        <v>15</v>
      </c>
      <c r="V5" s="93"/>
      <c r="W5" s="93"/>
      <c r="X5" s="1"/>
    </row>
    <row r="6" spans="1:24" ht="15.95" customHeight="1" x14ac:dyDescent="0.2">
      <c r="A6" s="1">
        <v>1</v>
      </c>
      <c r="B6" s="94"/>
      <c r="C6" s="24"/>
      <c r="D6" s="24"/>
      <c r="E6" s="93"/>
      <c r="F6" s="24"/>
      <c r="G6" s="24"/>
      <c r="H6" s="93"/>
      <c r="I6" s="24"/>
      <c r="J6" s="24"/>
      <c r="K6" s="1" t="s">
        <v>16</v>
      </c>
      <c r="L6" s="1"/>
      <c r="M6" s="89"/>
      <c r="N6" s="1">
        <v>1</v>
      </c>
      <c r="O6" s="94"/>
      <c r="P6" s="24"/>
      <c r="Q6" s="24"/>
      <c r="R6" s="93"/>
      <c r="S6" s="24"/>
      <c r="T6" s="24"/>
      <c r="U6" s="93"/>
      <c r="V6" s="95"/>
      <c r="W6" s="95"/>
      <c r="X6" s="75" t="s">
        <v>16</v>
      </c>
    </row>
    <row r="7" spans="1:24" ht="15.95" customHeight="1" x14ac:dyDescent="0.2">
      <c r="A7" s="1">
        <v>2</v>
      </c>
      <c r="B7" s="96"/>
      <c r="C7" s="24"/>
      <c r="D7" s="24"/>
      <c r="E7" s="24"/>
      <c r="F7" s="24"/>
      <c r="G7" s="24"/>
      <c r="H7" s="24"/>
      <c r="I7" s="24"/>
      <c r="J7" s="24"/>
      <c r="K7" s="1"/>
      <c r="L7" s="1"/>
      <c r="M7" s="89"/>
      <c r="N7" s="1">
        <v>2</v>
      </c>
      <c r="O7" s="96"/>
      <c r="P7" s="24"/>
      <c r="Q7" s="24"/>
      <c r="R7" s="24"/>
      <c r="S7" s="24"/>
      <c r="T7" s="24"/>
      <c r="U7" s="24"/>
      <c r="V7" s="24"/>
      <c r="W7" s="24"/>
      <c r="X7" s="1"/>
    </row>
    <row r="8" spans="1:24" ht="15.95" customHeight="1" x14ac:dyDescent="0.2">
      <c r="A8" s="1">
        <v>3</v>
      </c>
      <c r="B8" s="96"/>
      <c r="C8" s="24"/>
      <c r="D8" s="24"/>
      <c r="E8" s="24"/>
      <c r="F8" s="24"/>
      <c r="G8" s="24"/>
      <c r="H8" s="24"/>
      <c r="I8" s="24"/>
      <c r="J8" s="24"/>
      <c r="K8" s="1" t="s">
        <v>16</v>
      </c>
      <c r="L8" s="1"/>
      <c r="M8" s="89"/>
      <c r="N8" s="1">
        <v>3</v>
      </c>
      <c r="O8" s="96"/>
      <c r="P8" s="24"/>
      <c r="Q8" s="24"/>
      <c r="R8" s="24"/>
      <c r="S8" s="24"/>
      <c r="T8" s="24"/>
      <c r="U8" s="24"/>
      <c r="V8" s="24"/>
      <c r="W8" s="24"/>
      <c r="X8" s="1" t="s">
        <v>16</v>
      </c>
    </row>
    <row r="9" spans="1:24" ht="15.95" customHeight="1" x14ac:dyDescent="0.2">
      <c r="A9" s="1">
        <v>4</v>
      </c>
      <c r="B9" s="96"/>
      <c r="C9" s="24"/>
      <c r="D9" s="24"/>
      <c r="E9" s="24"/>
      <c r="F9" s="24"/>
      <c r="G9" s="24"/>
      <c r="H9" s="24"/>
      <c r="I9" s="24"/>
      <c r="J9" s="24"/>
      <c r="K9" s="1"/>
      <c r="L9" s="1"/>
      <c r="M9" s="89"/>
      <c r="N9" s="1">
        <v>4</v>
      </c>
      <c r="O9" s="96"/>
      <c r="P9" s="24"/>
      <c r="Q9" s="24"/>
      <c r="R9" s="24"/>
      <c r="S9" s="24"/>
      <c r="T9" s="24"/>
      <c r="U9" s="24"/>
      <c r="V9" s="24"/>
      <c r="W9" s="24"/>
      <c r="X9" s="1"/>
    </row>
    <row r="10" spans="1:24" ht="15.95" customHeight="1" x14ac:dyDescent="0.2">
      <c r="A10" s="1">
        <v>5</v>
      </c>
      <c r="B10" s="96"/>
      <c r="C10" s="24"/>
      <c r="D10" s="24"/>
      <c r="E10" s="24"/>
      <c r="F10" s="24"/>
      <c r="G10" s="24"/>
      <c r="H10" s="24"/>
      <c r="I10" s="24"/>
      <c r="J10" s="24"/>
      <c r="K10" s="1" t="s">
        <v>16</v>
      </c>
      <c r="L10" s="1"/>
      <c r="M10" s="89"/>
      <c r="N10" s="1">
        <v>5</v>
      </c>
      <c r="O10" s="96"/>
      <c r="P10" s="24"/>
      <c r="Q10" s="24"/>
      <c r="R10" s="24"/>
      <c r="S10" s="24"/>
      <c r="T10" s="24"/>
      <c r="U10" s="24"/>
      <c r="V10" s="24"/>
      <c r="W10" s="24"/>
      <c r="X10" s="1" t="s">
        <v>16</v>
      </c>
    </row>
    <row r="11" spans="1:24" ht="15.95" customHeight="1" x14ac:dyDescent="0.2">
      <c r="A11" s="1">
        <v>6</v>
      </c>
      <c r="B11" s="96"/>
      <c r="C11" s="24"/>
      <c r="D11" s="24"/>
      <c r="E11" s="24"/>
      <c r="F11" s="24"/>
      <c r="G11" s="24"/>
      <c r="H11" s="24"/>
      <c r="I11" s="24"/>
      <c r="J11" s="24"/>
      <c r="K11" s="1"/>
      <c r="L11" s="1"/>
      <c r="M11" s="89"/>
      <c r="N11" s="1">
        <v>6</v>
      </c>
      <c r="O11" s="96"/>
      <c r="P11" s="24"/>
      <c r="Q11" s="24"/>
      <c r="R11" s="24"/>
      <c r="S11" s="24"/>
      <c r="T11" s="24"/>
      <c r="U11" s="24"/>
      <c r="V11" s="24"/>
      <c r="W11" s="24"/>
      <c r="X11" s="1"/>
    </row>
    <row r="12" spans="1:24" ht="15.95" customHeight="1" x14ac:dyDescent="0.2">
      <c r="A12" s="1">
        <v>7</v>
      </c>
      <c r="B12" s="96"/>
      <c r="C12" s="24"/>
      <c r="D12" s="24"/>
      <c r="E12" s="24"/>
      <c r="F12" s="24"/>
      <c r="G12" s="24"/>
      <c r="H12" s="24"/>
      <c r="I12" s="24"/>
      <c r="J12" s="24"/>
      <c r="K12" s="1" t="s">
        <v>16</v>
      </c>
      <c r="L12" s="1"/>
      <c r="M12" s="89"/>
      <c r="N12" s="1">
        <v>7</v>
      </c>
      <c r="O12" s="96"/>
      <c r="P12" s="24"/>
      <c r="Q12" s="24"/>
      <c r="R12" s="24"/>
      <c r="S12" s="24"/>
      <c r="T12" s="24"/>
      <c r="U12" s="24"/>
      <c r="V12" s="24"/>
      <c r="W12" s="24"/>
      <c r="X12" s="1" t="s">
        <v>16</v>
      </c>
    </row>
    <row r="13" spans="1:24" ht="15.95" customHeight="1" x14ac:dyDescent="0.2">
      <c r="A13" s="1">
        <v>8</v>
      </c>
      <c r="B13" s="96"/>
      <c r="C13" s="24"/>
      <c r="D13" s="24"/>
      <c r="E13" s="24"/>
      <c r="F13" s="24"/>
      <c r="G13" s="24"/>
      <c r="H13" s="24"/>
      <c r="I13" s="24"/>
      <c r="J13" s="24"/>
      <c r="K13" s="1"/>
      <c r="L13" s="1"/>
      <c r="M13" s="89"/>
      <c r="N13" s="1">
        <v>8</v>
      </c>
      <c r="O13" s="96"/>
      <c r="P13" s="24"/>
      <c r="Q13" s="24"/>
      <c r="R13" s="24"/>
      <c r="S13" s="24"/>
      <c r="T13" s="24"/>
      <c r="U13" s="24"/>
      <c r="V13" s="24"/>
      <c r="W13" s="24"/>
      <c r="X13" s="1"/>
    </row>
    <row r="14" spans="1:24" ht="15.95" customHeight="1" x14ac:dyDescent="0.2">
      <c r="A14" s="1">
        <v>9</v>
      </c>
      <c r="B14" s="96"/>
      <c r="C14" s="24"/>
      <c r="D14" s="24"/>
      <c r="E14" s="24"/>
      <c r="F14" s="24"/>
      <c r="G14" s="24"/>
      <c r="H14" s="24"/>
      <c r="I14" s="24"/>
      <c r="J14" s="24"/>
      <c r="K14" s="1" t="s">
        <v>16</v>
      </c>
      <c r="L14" s="1"/>
      <c r="M14" s="89"/>
      <c r="N14" s="1">
        <v>9</v>
      </c>
      <c r="O14" s="96"/>
      <c r="P14" s="24"/>
      <c r="Q14" s="24"/>
      <c r="R14" s="24"/>
      <c r="S14" s="24"/>
      <c r="T14" s="24"/>
      <c r="U14" s="24"/>
      <c r="V14" s="24"/>
      <c r="W14" s="24"/>
      <c r="X14" s="1" t="s">
        <v>16</v>
      </c>
    </row>
    <row r="15" spans="1:24" ht="15.95" customHeight="1" x14ac:dyDescent="0.2">
      <c r="A15" s="1">
        <v>10</v>
      </c>
      <c r="B15" s="96"/>
      <c r="C15" s="24"/>
      <c r="D15" s="24"/>
      <c r="E15" s="24"/>
      <c r="F15" s="24"/>
      <c r="G15" s="24"/>
      <c r="H15" s="24"/>
      <c r="I15" s="24"/>
      <c r="J15" s="24"/>
      <c r="K15" s="1"/>
      <c r="L15" s="1"/>
      <c r="M15" s="89"/>
      <c r="N15" s="1">
        <v>10</v>
      </c>
      <c r="O15" s="96"/>
      <c r="P15" s="24"/>
      <c r="Q15" s="24"/>
      <c r="R15" s="24"/>
      <c r="S15" s="24"/>
      <c r="T15" s="24"/>
      <c r="U15" s="24"/>
      <c r="V15" s="24"/>
      <c r="W15" s="24"/>
      <c r="X15" s="1"/>
    </row>
    <row r="16" spans="1:24" ht="15.95" customHeight="1" x14ac:dyDescent="0.2">
      <c r="A16" s="1">
        <v>11</v>
      </c>
      <c r="B16" s="96"/>
      <c r="C16" s="24"/>
      <c r="D16" s="24"/>
      <c r="E16" s="24"/>
      <c r="F16" s="24"/>
      <c r="G16" s="24"/>
      <c r="H16" s="24"/>
      <c r="I16" s="24"/>
      <c r="J16" s="24"/>
      <c r="K16" s="1" t="s">
        <v>16</v>
      </c>
      <c r="L16" s="1"/>
      <c r="M16" s="89"/>
      <c r="N16" s="1">
        <v>11</v>
      </c>
      <c r="O16" s="96"/>
      <c r="P16" s="24"/>
      <c r="Q16" s="24"/>
      <c r="R16" s="24"/>
      <c r="S16" s="24"/>
      <c r="T16" s="24"/>
      <c r="U16" s="24"/>
      <c r="V16" s="24"/>
      <c r="W16" s="24"/>
      <c r="X16" s="1" t="s">
        <v>16</v>
      </c>
    </row>
    <row r="17" spans="1:24" ht="15.95" customHeight="1" x14ac:dyDescent="0.2">
      <c r="A17" s="1">
        <v>12</v>
      </c>
      <c r="B17" s="96"/>
      <c r="C17" s="24"/>
      <c r="D17" s="24"/>
      <c r="E17" s="24"/>
      <c r="F17" s="24"/>
      <c r="G17" s="24"/>
      <c r="H17" s="24"/>
      <c r="I17" s="24"/>
      <c r="J17" s="24"/>
      <c r="K17" s="1"/>
      <c r="L17" s="1"/>
      <c r="M17" s="89"/>
      <c r="N17" s="1">
        <v>12</v>
      </c>
      <c r="O17" s="96"/>
      <c r="P17" s="24"/>
      <c r="Q17" s="24"/>
      <c r="R17" s="24"/>
      <c r="S17" s="24"/>
      <c r="T17" s="24"/>
      <c r="U17" s="24"/>
      <c r="V17" s="24"/>
      <c r="W17" s="24"/>
      <c r="X17" s="1"/>
    </row>
    <row r="18" spans="1:24" ht="15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8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95" customHeight="1" x14ac:dyDescent="0.2">
      <c r="A19" s="1" t="s">
        <v>46</v>
      </c>
      <c r="B19" s="1"/>
      <c r="C19" s="24"/>
      <c r="D19" s="24"/>
      <c r="E19" s="1"/>
      <c r="F19" s="24"/>
      <c r="G19" s="24"/>
      <c r="H19" s="1"/>
      <c r="I19" s="24"/>
      <c r="J19" s="24"/>
      <c r="K19" s="1"/>
      <c r="L19" s="1"/>
      <c r="M19" s="89"/>
      <c r="N19" s="1" t="s">
        <v>46</v>
      </c>
      <c r="O19" s="1"/>
      <c r="P19" s="24"/>
      <c r="Q19" s="24"/>
      <c r="R19" s="1"/>
      <c r="S19" s="24"/>
      <c r="T19" s="24"/>
      <c r="U19" s="1"/>
      <c r="V19" s="24"/>
      <c r="W19" s="24"/>
      <c r="X19" s="1"/>
    </row>
    <row r="20" spans="1:24" ht="15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95" customHeight="1" x14ac:dyDescent="0.2">
      <c r="A21" s="15" t="s">
        <v>47</v>
      </c>
      <c r="B21" s="1"/>
      <c r="C21" s="24"/>
      <c r="D21" s="24"/>
      <c r="E21" s="1"/>
      <c r="F21" s="24"/>
      <c r="G21" s="24"/>
      <c r="H21" s="1"/>
      <c r="I21" s="24"/>
      <c r="J21" s="24"/>
      <c r="K21" s="1"/>
      <c r="L21" s="1"/>
      <c r="M21" s="89"/>
      <c r="N21" s="15" t="s">
        <v>47</v>
      </c>
      <c r="O21" s="1"/>
      <c r="P21" s="24"/>
      <c r="Q21" s="24"/>
      <c r="R21" s="1"/>
      <c r="S21" s="24"/>
      <c r="T21" s="24"/>
      <c r="U21" s="1"/>
      <c r="V21" s="24"/>
      <c r="W21" s="24"/>
      <c r="X21" s="1"/>
    </row>
    <row r="22" spans="1:24" ht="15.95" customHeight="1" x14ac:dyDescent="0.2">
      <c r="A22" s="1"/>
      <c r="B22" s="1"/>
      <c r="C22" s="1"/>
      <c r="D22" s="1"/>
      <c r="E22" s="1"/>
      <c r="F22" s="1"/>
      <c r="G22" s="7" t="s">
        <v>48</v>
      </c>
      <c r="H22" s="7"/>
      <c r="I22" s="7" t="s">
        <v>48</v>
      </c>
      <c r="J22" s="1"/>
      <c r="K22" s="1"/>
      <c r="L22" s="1"/>
      <c r="M22" s="89"/>
      <c r="N22" s="1"/>
      <c r="O22" s="1"/>
      <c r="P22" s="1"/>
      <c r="Q22" s="1"/>
      <c r="R22" s="1"/>
      <c r="S22" s="1"/>
      <c r="T22" s="7" t="s">
        <v>48</v>
      </c>
      <c r="U22" s="7"/>
      <c r="V22" s="7" t="s">
        <v>48</v>
      </c>
      <c r="W22" s="1"/>
      <c r="X22" s="1"/>
    </row>
    <row r="23" spans="1:24" ht="15.95" customHeight="1" x14ac:dyDescent="0.2">
      <c r="A23" s="1"/>
      <c r="B23" s="1"/>
      <c r="C23" s="97" t="s">
        <v>49</v>
      </c>
      <c r="D23" s="35"/>
      <c r="E23" s="1"/>
      <c r="F23" s="1"/>
      <c r="G23" s="43" t="str">
        <f>'MATCH LOG'!$P$12</f>
        <v>VPW2</v>
      </c>
      <c r="H23" s="43"/>
      <c r="I23" s="43" t="str">
        <f>'MATCH LOG'!$Q$12</f>
        <v>RH1</v>
      </c>
      <c r="J23" s="1"/>
      <c r="K23" s="1"/>
      <c r="L23" s="1"/>
      <c r="M23" s="89"/>
      <c r="N23" s="1"/>
      <c r="O23" s="1"/>
      <c r="P23" s="97" t="s">
        <v>49</v>
      </c>
      <c r="Q23" s="35"/>
      <c r="R23" s="1"/>
      <c r="S23" s="1"/>
      <c r="T23" s="43" t="str">
        <f>'MATCH LOG'!$P$12</f>
        <v>VPW2</v>
      </c>
      <c r="U23" s="43"/>
      <c r="V23" s="43" t="str">
        <f>'MATCH LOG'!$Q$12</f>
        <v>RH1</v>
      </c>
      <c r="W23" s="1"/>
      <c r="X23" s="1"/>
    </row>
    <row r="24" spans="1:24" ht="15.95" customHeight="1" x14ac:dyDescent="0.2">
      <c r="A24" s="1"/>
      <c r="B24" s="15" t="s">
        <v>7</v>
      </c>
      <c r="C24" s="1"/>
      <c r="D24" s="98" t="str">
        <f>'MATCH LOG'!D9</f>
        <v>1/2/16</v>
      </c>
      <c r="E24" s="96"/>
      <c r="F24" s="1"/>
      <c r="G24" s="24"/>
      <c r="H24" s="1"/>
      <c r="I24" s="24"/>
      <c r="J24" s="1"/>
      <c r="K24" s="1"/>
      <c r="L24" s="1"/>
      <c r="M24" s="89"/>
      <c r="N24" s="1"/>
      <c r="O24" s="15" t="s">
        <v>7</v>
      </c>
      <c r="P24" s="1"/>
      <c r="Q24" s="98" t="str">
        <f>$D$24</f>
        <v>1/2/16</v>
      </c>
      <c r="R24" s="96"/>
      <c r="S24" s="1"/>
      <c r="T24" s="24"/>
      <c r="U24" s="1"/>
      <c r="V24" s="24"/>
      <c r="W24" s="1"/>
      <c r="X24" s="1"/>
    </row>
    <row r="25" spans="1:24" ht="15.95" customHeight="1" x14ac:dyDescent="0.2">
      <c r="A25" s="1"/>
      <c r="B25" s="15" t="s">
        <v>50</v>
      </c>
      <c r="C25" s="1"/>
      <c r="D25" s="1"/>
      <c r="E25" s="99"/>
      <c r="F25" s="23"/>
      <c r="G25" s="27" t="str">
        <f>IF('MATCH LOG'!$K17=0," ",'MATCH LOG'!$K17)</f>
        <v xml:space="preserve"> </v>
      </c>
      <c r="H25" s="27"/>
      <c r="I25" s="27"/>
      <c r="J25" s="27"/>
      <c r="K25" s="1"/>
      <c r="L25" s="1"/>
      <c r="M25" s="89"/>
      <c r="N25" s="1"/>
      <c r="O25" s="15" t="s">
        <v>50</v>
      </c>
      <c r="P25" s="1"/>
      <c r="Q25" s="1"/>
      <c r="R25" s="99"/>
      <c r="S25" s="23"/>
      <c r="T25" s="27" t="str">
        <f>IF('MATCH LOG'!$K21=0," ",'MATCH LOG'!$K21)</f>
        <v xml:space="preserve"> </v>
      </c>
      <c r="U25" s="27"/>
      <c r="V25" s="27"/>
      <c r="W25" s="27"/>
      <c r="X25" s="1"/>
    </row>
    <row r="26" spans="1:24" ht="15.95" customHeight="1" x14ac:dyDescent="0.2">
      <c r="M26" s="87"/>
    </row>
    <row r="27" spans="1:24" ht="15.95" customHeight="1" x14ac:dyDescent="0.2">
      <c r="I27" s="86" t="s">
        <v>39</v>
      </c>
      <c r="J27" s="86"/>
      <c r="M27" s="87"/>
      <c r="V27" s="86" t="s">
        <v>39</v>
      </c>
    </row>
    <row r="28" spans="1:24" ht="15.95" customHeight="1" x14ac:dyDescent="0.2">
      <c r="A28" s="1" t="s">
        <v>40</v>
      </c>
      <c r="B28" s="1" t="s">
        <v>41</v>
      </c>
      <c r="C28" s="88"/>
      <c r="D28" s="88"/>
      <c r="E28" s="1" t="s">
        <v>41</v>
      </c>
      <c r="F28" s="88"/>
      <c r="G28" s="88"/>
      <c r="H28" s="1" t="s">
        <v>41</v>
      </c>
      <c r="I28" s="88"/>
      <c r="J28" s="88"/>
      <c r="K28" s="1"/>
      <c r="L28" s="1"/>
      <c r="M28" s="89"/>
      <c r="N28" s="1" t="s">
        <v>40</v>
      </c>
      <c r="O28" s="1" t="s">
        <v>41</v>
      </c>
      <c r="P28" s="88"/>
      <c r="Q28" s="88"/>
      <c r="R28" s="1" t="s">
        <v>41</v>
      </c>
      <c r="S28" s="88"/>
      <c r="T28" s="88"/>
      <c r="U28" s="1" t="s">
        <v>41</v>
      </c>
      <c r="V28" s="88"/>
      <c r="W28" s="88"/>
      <c r="X28" s="1"/>
    </row>
    <row r="29" spans="1:24" ht="15.95" customHeight="1" x14ac:dyDescent="0.2">
      <c r="A29" s="1" t="s">
        <v>42</v>
      </c>
      <c r="B29" s="1" t="s">
        <v>15</v>
      </c>
      <c r="C29" s="90" t="str">
        <f>'MATCH LOG'!$P$12</f>
        <v>VPW2</v>
      </c>
      <c r="D29" s="90" t="str">
        <f>'MATCH LOG'!$Q$12</f>
        <v>RH1</v>
      </c>
      <c r="E29" s="1" t="s">
        <v>15</v>
      </c>
      <c r="F29" s="90" t="str">
        <f>'MATCH LOG'!$P$12</f>
        <v>VPW2</v>
      </c>
      <c r="G29" s="90" t="str">
        <f>'MATCH LOG'!$Q$12</f>
        <v>RH1</v>
      </c>
      <c r="H29" s="1" t="s">
        <v>15</v>
      </c>
      <c r="I29" s="90" t="str">
        <f>'MATCH LOG'!$P$12</f>
        <v>VPW2</v>
      </c>
      <c r="J29" s="90" t="str">
        <f>'MATCH LOG'!$Q$12</f>
        <v>RH1</v>
      </c>
      <c r="K29" s="1"/>
      <c r="L29" s="1"/>
      <c r="M29" s="89"/>
      <c r="N29" s="1" t="s">
        <v>42</v>
      </c>
      <c r="O29" s="1" t="s">
        <v>15</v>
      </c>
      <c r="P29" s="90" t="str">
        <f>'MATCH LOG'!$P$12</f>
        <v>VPW2</v>
      </c>
      <c r="Q29" s="90" t="str">
        <f>'MATCH LOG'!$Q$12</f>
        <v>RH1</v>
      </c>
      <c r="R29" s="1" t="s">
        <v>15</v>
      </c>
      <c r="S29" s="90" t="str">
        <f>'MATCH LOG'!$P$12</f>
        <v>VPW2</v>
      </c>
      <c r="T29" s="90" t="str">
        <f>'MATCH LOG'!$Q$12</f>
        <v>RH1</v>
      </c>
      <c r="U29" s="1" t="s">
        <v>15</v>
      </c>
      <c r="V29" s="90" t="str">
        <f>'MATCH LOG'!$P$12</f>
        <v>VPW2</v>
      </c>
      <c r="W29" s="90" t="str">
        <f>'MATCH LOG'!$Q$12</f>
        <v>RH1</v>
      </c>
      <c r="X29" s="91"/>
    </row>
    <row r="30" spans="1:24" ht="15.95" customHeight="1" x14ac:dyDescent="0.2">
      <c r="A30" s="1" t="s">
        <v>44</v>
      </c>
      <c r="B30" s="1" t="s">
        <v>24</v>
      </c>
      <c r="C30" s="92"/>
      <c r="D30" s="92"/>
      <c r="E30" s="1" t="s">
        <v>24</v>
      </c>
      <c r="F30" s="92"/>
      <c r="G30" s="92"/>
      <c r="H30" s="1" t="s">
        <v>24</v>
      </c>
      <c r="I30" s="92"/>
      <c r="J30" s="92"/>
      <c r="K30" s="1"/>
      <c r="L30" s="1"/>
      <c r="M30" s="89"/>
      <c r="N30" s="1" t="s">
        <v>44</v>
      </c>
      <c r="O30" s="1" t="s">
        <v>24</v>
      </c>
      <c r="P30" s="92"/>
      <c r="Q30" s="92"/>
      <c r="R30" s="1" t="s">
        <v>24</v>
      </c>
      <c r="S30" s="92"/>
      <c r="T30" s="92"/>
      <c r="U30" s="1" t="s">
        <v>24</v>
      </c>
      <c r="V30" s="92"/>
      <c r="W30" s="92"/>
      <c r="X30" s="1"/>
    </row>
    <row r="31" spans="1:24" ht="15.95" customHeight="1" x14ac:dyDescent="0.2">
      <c r="A31" s="1" t="s">
        <v>45</v>
      </c>
      <c r="B31" s="1" t="s">
        <v>15</v>
      </c>
      <c r="C31" s="93"/>
      <c r="D31" s="93"/>
      <c r="E31" s="1" t="s">
        <v>15</v>
      </c>
      <c r="F31" s="93"/>
      <c r="G31" s="93"/>
      <c r="H31" s="1" t="s">
        <v>15</v>
      </c>
      <c r="I31" s="93"/>
      <c r="J31" s="93"/>
      <c r="K31" s="1"/>
      <c r="L31" s="1"/>
      <c r="M31" s="89"/>
      <c r="N31" s="1" t="s">
        <v>45</v>
      </c>
      <c r="O31" s="1" t="s">
        <v>15</v>
      </c>
      <c r="P31" s="93"/>
      <c r="Q31" s="93"/>
      <c r="R31" s="1" t="s">
        <v>15</v>
      </c>
      <c r="S31" s="93"/>
      <c r="T31" s="93"/>
      <c r="U31" s="1" t="s">
        <v>15</v>
      </c>
      <c r="V31" s="93"/>
      <c r="W31" s="93"/>
      <c r="X31" s="1"/>
    </row>
    <row r="32" spans="1:24" ht="15.95" customHeight="1" x14ac:dyDescent="0.2">
      <c r="A32" s="1">
        <v>1</v>
      </c>
      <c r="B32" s="94"/>
      <c r="C32" s="24"/>
      <c r="D32" s="24"/>
      <c r="E32" s="93"/>
      <c r="F32" s="24"/>
      <c r="G32" s="24"/>
      <c r="H32" s="93"/>
      <c r="I32" s="24"/>
      <c r="J32" s="24"/>
      <c r="K32" s="1" t="s">
        <v>16</v>
      </c>
      <c r="L32" s="1"/>
      <c r="M32" s="89"/>
      <c r="N32" s="1">
        <v>1</v>
      </c>
      <c r="O32" s="94"/>
      <c r="P32" s="24"/>
      <c r="Q32" s="24"/>
      <c r="R32" s="93"/>
      <c r="S32" s="24"/>
      <c r="T32" s="24"/>
      <c r="U32" s="93"/>
      <c r="V32" s="95"/>
      <c r="W32" s="95"/>
      <c r="X32" s="75" t="s">
        <v>16</v>
      </c>
    </row>
    <row r="33" spans="1:24" ht="15.95" customHeight="1" x14ac:dyDescent="0.2">
      <c r="A33" s="1">
        <v>2</v>
      </c>
      <c r="B33" s="96"/>
      <c r="C33" s="24"/>
      <c r="D33" s="24"/>
      <c r="E33" s="24"/>
      <c r="F33" s="24"/>
      <c r="G33" s="24"/>
      <c r="H33" s="24"/>
      <c r="I33" s="24"/>
      <c r="J33" s="24"/>
      <c r="K33" s="1"/>
      <c r="L33" s="1"/>
      <c r="M33" s="89"/>
      <c r="N33" s="1">
        <v>2</v>
      </c>
      <c r="O33" s="96"/>
      <c r="P33" s="24"/>
      <c r="Q33" s="24"/>
      <c r="R33" s="24"/>
      <c r="S33" s="24"/>
      <c r="T33" s="24"/>
      <c r="U33" s="24"/>
      <c r="V33" s="24"/>
      <c r="W33" s="24"/>
      <c r="X33" s="1"/>
    </row>
    <row r="34" spans="1:24" ht="15.95" customHeight="1" x14ac:dyDescent="0.2">
      <c r="A34" s="1">
        <v>3</v>
      </c>
      <c r="B34" s="96"/>
      <c r="C34" s="24"/>
      <c r="D34" s="24"/>
      <c r="E34" s="24"/>
      <c r="F34" s="24"/>
      <c r="G34" s="24"/>
      <c r="H34" s="24"/>
      <c r="I34" s="24"/>
      <c r="J34" s="24"/>
      <c r="K34" s="1" t="s">
        <v>16</v>
      </c>
      <c r="L34" s="1"/>
      <c r="M34" s="89"/>
      <c r="N34" s="1">
        <v>3</v>
      </c>
      <c r="O34" s="96"/>
      <c r="P34" s="24"/>
      <c r="Q34" s="24"/>
      <c r="R34" s="24"/>
      <c r="S34" s="24"/>
      <c r="T34" s="24"/>
      <c r="U34" s="24"/>
      <c r="V34" s="24"/>
      <c r="W34" s="24"/>
      <c r="X34" s="1" t="s">
        <v>16</v>
      </c>
    </row>
    <row r="35" spans="1:24" ht="15.95" customHeight="1" x14ac:dyDescent="0.2">
      <c r="A35" s="1">
        <v>4</v>
      </c>
      <c r="B35" s="96"/>
      <c r="C35" s="24"/>
      <c r="D35" s="24"/>
      <c r="E35" s="24"/>
      <c r="F35" s="24"/>
      <c r="G35" s="24"/>
      <c r="H35" s="24"/>
      <c r="I35" s="24"/>
      <c r="J35" s="24"/>
      <c r="K35" s="1"/>
      <c r="L35" s="1"/>
      <c r="M35" s="89"/>
      <c r="N35" s="1">
        <v>4</v>
      </c>
      <c r="O35" s="96"/>
      <c r="P35" s="24"/>
      <c r="Q35" s="24"/>
      <c r="R35" s="24"/>
      <c r="S35" s="24"/>
      <c r="T35" s="24"/>
      <c r="U35" s="24"/>
      <c r="V35" s="24"/>
      <c r="W35" s="24"/>
      <c r="X35" s="1"/>
    </row>
    <row r="36" spans="1:24" ht="15.95" customHeight="1" x14ac:dyDescent="0.2">
      <c r="A36" s="1">
        <v>5</v>
      </c>
      <c r="B36" s="96"/>
      <c r="C36" s="24"/>
      <c r="D36" s="24"/>
      <c r="E36" s="24"/>
      <c r="F36" s="24"/>
      <c r="G36" s="24"/>
      <c r="H36" s="24"/>
      <c r="I36" s="24"/>
      <c r="J36" s="24"/>
      <c r="K36" s="1" t="s">
        <v>16</v>
      </c>
      <c r="L36" s="1"/>
      <c r="M36" s="89"/>
      <c r="N36" s="1">
        <v>5</v>
      </c>
      <c r="O36" s="96"/>
      <c r="P36" s="24"/>
      <c r="Q36" s="24"/>
      <c r="R36" s="24"/>
      <c r="S36" s="24"/>
      <c r="T36" s="24"/>
      <c r="U36" s="24"/>
      <c r="V36" s="24"/>
      <c r="W36" s="24"/>
      <c r="X36" s="1" t="s">
        <v>16</v>
      </c>
    </row>
    <row r="37" spans="1:24" ht="15.95" customHeight="1" x14ac:dyDescent="0.2">
      <c r="A37" s="1">
        <v>6</v>
      </c>
      <c r="B37" s="96"/>
      <c r="C37" s="24"/>
      <c r="D37" s="24"/>
      <c r="E37" s="24"/>
      <c r="F37" s="24"/>
      <c r="G37" s="24"/>
      <c r="H37" s="24"/>
      <c r="I37" s="24"/>
      <c r="J37" s="24"/>
      <c r="K37" s="1"/>
      <c r="L37" s="1"/>
      <c r="M37" s="89"/>
      <c r="N37" s="1">
        <v>6</v>
      </c>
      <c r="O37" s="96"/>
      <c r="P37" s="24"/>
      <c r="Q37" s="24"/>
      <c r="R37" s="24"/>
      <c r="S37" s="24"/>
      <c r="T37" s="24"/>
      <c r="U37" s="24"/>
      <c r="V37" s="24"/>
      <c r="W37" s="24"/>
      <c r="X37" s="1"/>
    </row>
    <row r="38" spans="1:24" ht="15.95" customHeight="1" x14ac:dyDescent="0.2">
      <c r="A38" s="1">
        <v>7</v>
      </c>
      <c r="B38" s="96"/>
      <c r="C38" s="24"/>
      <c r="D38" s="24"/>
      <c r="E38" s="24"/>
      <c r="F38" s="24"/>
      <c r="G38" s="24"/>
      <c r="H38" s="24"/>
      <c r="I38" s="24"/>
      <c r="J38" s="24"/>
      <c r="K38" s="1" t="s">
        <v>16</v>
      </c>
      <c r="L38" s="1"/>
      <c r="M38" s="89"/>
      <c r="N38" s="1">
        <v>7</v>
      </c>
      <c r="O38" s="96"/>
      <c r="P38" s="24"/>
      <c r="Q38" s="24"/>
      <c r="R38" s="24"/>
      <c r="S38" s="24"/>
      <c r="T38" s="24"/>
      <c r="U38" s="24"/>
      <c r="V38" s="24"/>
      <c r="W38" s="24"/>
      <c r="X38" s="1" t="s">
        <v>16</v>
      </c>
    </row>
    <row r="39" spans="1:24" ht="15.95" customHeight="1" x14ac:dyDescent="0.2">
      <c r="A39" s="1">
        <v>8</v>
      </c>
      <c r="B39" s="96"/>
      <c r="C39" s="24"/>
      <c r="D39" s="24"/>
      <c r="E39" s="24"/>
      <c r="F39" s="24"/>
      <c r="G39" s="24"/>
      <c r="H39" s="24"/>
      <c r="I39" s="24"/>
      <c r="J39" s="24"/>
      <c r="K39" s="1"/>
      <c r="L39" s="1"/>
      <c r="M39" s="89"/>
      <c r="N39" s="1">
        <v>8</v>
      </c>
      <c r="O39" s="96"/>
      <c r="P39" s="24"/>
      <c r="Q39" s="24"/>
      <c r="R39" s="24"/>
      <c r="S39" s="24"/>
      <c r="T39" s="24"/>
      <c r="U39" s="24"/>
      <c r="V39" s="24"/>
      <c r="W39" s="24"/>
      <c r="X39" s="1"/>
    </row>
    <row r="40" spans="1:24" ht="15.95" customHeight="1" x14ac:dyDescent="0.2">
      <c r="A40" s="1">
        <v>9</v>
      </c>
      <c r="B40" s="96"/>
      <c r="C40" s="24"/>
      <c r="D40" s="24"/>
      <c r="E40" s="24"/>
      <c r="F40" s="24"/>
      <c r="G40" s="24"/>
      <c r="H40" s="24"/>
      <c r="I40" s="24"/>
      <c r="J40" s="24"/>
      <c r="K40" s="1" t="s">
        <v>16</v>
      </c>
      <c r="L40" s="1"/>
      <c r="M40" s="89"/>
      <c r="N40" s="1">
        <v>9</v>
      </c>
      <c r="O40" s="96"/>
      <c r="P40" s="24"/>
      <c r="Q40" s="24"/>
      <c r="R40" s="24"/>
      <c r="S40" s="24"/>
      <c r="T40" s="24"/>
      <c r="U40" s="24"/>
      <c r="V40" s="24"/>
      <c r="W40" s="24"/>
      <c r="X40" s="1" t="s">
        <v>16</v>
      </c>
    </row>
    <row r="41" spans="1:24" ht="15.95" customHeight="1" x14ac:dyDescent="0.2">
      <c r="A41" s="1">
        <v>10</v>
      </c>
      <c r="B41" s="96"/>
      <c r="C41" s="24"/>
      <c r="D41" s="24"/>
      <c r="E41" s="24"/>
      <c r="F41" s="24"/>
      <c r="G41" s="24"/>
      <c r="H41" s="24"/>
      <c r="I41" s="24"/>
      <c r="J41" s="24"/>
      <c r="K41" s="1"/>
      <c r="L41" s="1"/>
      <c r="M41" s="89"/>
      <c r="N41" s="1">
        <v>10</v>
      </c>
      <c r="O41" s="96"/>
      <c r="P41" s="24"/>
      <c r="Q41" s="24"/>
      <c r="R41" s="24"/>
      <c r="S41" s="24"/>
      <c r="T41" s="24"/>
      <c r="U41" s="24"/>
      <c r="V41" s="24"/>
      <c r="W41" s="24"/>
      <c r="X41" s="1"/>
    </row>
    <row r="42" spans="1:24" ht="15.95" customHeight="1" x14ac:dyDescent="0.2">
      <c r="A42" s="1">
        <v>11</v>
      </c>
      <c r="B42" s="96"/>
      <c r="C42" s="24"/>
      <c r="D42" s="24"/>
      <c r="E42" s="24"/>
      <c r="F42" s="24"/>
      <c r="G42" s="24"/>
      <c r="H42" s="24"/>
      <c r="I42" s="24"/>
      <c r="J42" s="24"/>
      <c r="K42" s="1" t="s">
        <v>16</v>
      </c>
      <c r="L42" s="1"/>
      <c r="M42" s="89"/>
      <c r="N42" s="1">
        <v>11</v>
      </c>
      <c r="O42" s="96"/>
      <c r="P42" s="24"/>
      <c r="Q42" s="24"/>
      <c r="R42" s="24"/>
      <c r="S42" s="24"/>
      <c r="T42" s="24"/>
      <c r="U42" s="24"/>
      <c r="V42" s="24"/>
      <c r="W42" s="24"/>
      <c r="X42" s="1" t="s">
        <v>16</v>
      </c>
    </row>
    <row r="43" spans="1:24" ht="15.95" customHeight="1" x14ac:dyDescent="0.2">
      <c r="A43" s="1">
        <v>12</v>
      </c>
      <c r="B43" s="96"/>
      <c r="C43" s="24"/>
      <c r="D43" s="24"/>
      <c r="E43" s="24"/>
      <c r="F43" s="24"/>
      <c r="G43" s="24"/>
      <c r="H43" s="24"/>
      <c r="I43" s="24"/>
      <c r="J43" s="24"/>
      <c r="K43" s="1"/>
      <c r="L43" s="1"/>
      <c r="M43" s="89"/>
      <c r="N43" s="1">
        <v>12</v>
      </c>
      <c r="O43" s="96"/>
      <c r="P43" s="24"/>
      <c r="Q43" s="24"/>
      <c r="R43" s="24"/>
      <c r="S43" s="24"/>
      <c r="T43" s="24"/>
      <c r="U43" s="24"/>
      <c r="V43" s="24"/>
      <c r="W43" s="24"/>
      <c r="X43" s="1"/>
    </row>
    <row r="44" spans="1:24" ht="15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95" customHeight="1" x14ac:dyDescent="0.2">
      <c r="A45" s="1" t="s">
        <v>46</v>
      </c>
      <c r="B45" s="1"/>
      <c r="C45" s="24"/>
      <c r="D45" s="24"/>
      <c r="E45" s="1"/>
      <c r="F45" s="24"/>
      <c r="G45" s="24"/>
      <c r="H45" s="1"/>
      <c r="I45" s="24"/>
      <c r="J45" s="24"/>
      <c r="K45" s="1"/>
      <c r="L45" s="1"/>
      <c r="M45" s="89"/>
      <c r="N45" s="1" t="s">
        <v>46</v>
      </c>
      <c r="O45" s="1"/>
      <c r="P45" s="24"/>
      <c r="Q45" s="24"/>
      <c r="R45" s="1"/>
      <c r="S45" s="24"/>
      <c r="T45" s="24"/>
      <c r="U45" s="1"/>
      <c r="V45" s="24"/>
      <c r="W45" s="24"/>
      <c r="X45" s="1"/>
    </row>
    <row r="46" spans="1:24" ht="15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8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95" customHeight="1" x14ac:dyDescent="0.2">
      <c r="A47" s="15" t="s">
        <v>47</v>
      </c>
      <c r="B47" s="1"/>
      <c r="C47" s="24"/>
      <c r="D47" s="24"/>
      <c r="E47" s="1"/>
      <c r="F47" s="24"/>
      <c r="G47" s="24"/>
      <c r="H47" s="1"/>
      <c r="I47" s="24"/>
      <c r="J47" s="24"/>
      <c r="K47" s="1"/>
      <c r="L47" s="1"/>
      <c r="M47" s="89"/>
      <c r="N47" s="15" t="s">
        <v>47</v>
      </c>
      <c r="O47" s="1"/>
      <c r="P47" s="24"/>
      <c r="Q47" s="24"/>
      <c r="R47" s="1"/>
      <c r="S47" s="24"/>
      <c r="T47" s="24"/>
      <c r="U47" s="1"/>
      <c r="V47" s="24"/>
      <c r="W47" s="24"/>
      <c r="X47" s="1"/>
    </row>
    <row r="48" spans="1:24" ht="15.95" customHeight="1" x14ac:dyDescent="0.2">
      <c r="A48" s="1"/>
      <c r="B48" s="1"/>
      <c r="C48" s="1"/>
      <c r="D48" s="1"/>
      <c r="E48" s="1"/>
      <c r="F48" s="1"/>
      <c r="G48" s="7" t="s">
        <v>48</v>
      </c>
      <c r="H48" s="7"/>
      <c r="I48" s="7" t="s">
        <v>48</v>
      </c>
      <c r="J48" s="1"/>
      <c r="K48" s="1"/>
      <c r="L48" s="1"/>
      <c r="M48" s="89"/>
      <c r="N48" s="1"/>
      <c r="O48" s="1"/>
      <c r="P48" s="1"/>
      <c r="Q48" s="1"/>
      <c r="R48" s="1"/>
      <c r="S48" s="1"/>
      <c r="T48" s="7" t="s">
        <v>48</v>
      </c>
      <c r="U48" s="7"/>
      <c r="V48" s="7" t="s">
        <v>48</v>
      </c>
      <c r="W48" s="1"/>
      <c r="X48" s="1"/>
    </row>
    <row r="49" spans="1:24" ht="15.95" customHeight="1" x14ac:dyDescent="0.2">
      <c r="A49" s="1"/>
      <c r="B49" s="1"/>
      <c r="C49" s="97" t="s">
        <v>49</v>
      </c>
      <c r="D49" s="35"/>
      <c r="E49" s="1"/>
      <c r="F49" s="1"/>
      <c r="G49" s="43" t="str">
        <f>'MATCH LOG'!$P$12</f>
        <v>VPW2</v>
      </c>
      <c r="H49" s="43"/>
      <c r="I49" s="43" t="str">
        <f>'MATCH LOG'!$Q$12</f>
        <v>RH1</v>
      </c>
      <c r="J49" s="1"/>
      <c r="K49" s="1"/>
      <c r="L49" s="1"/>
      <c r="M49" s="89"/>
      <c r="N49" s="1"/>
      <c r="O49" s="1"/>
      <c r="P49" s="97" t="s">
        <v>49</v>
      </c>
      <c r="Q49" s="35"/>
      <c r="R49" s="1"/>
      <c r="S49" s="1"/>
      <c r="T49" s="43" t="str">
        <f>'MATCH LOG'!$P$12</f>
        <v>VPW2</v>
      </c>
      <c r="U49" s="43"/>
      <c r="V49" s="43" t="str">
        <f>'MATCH LOG'!$Q$12</f>
        <v>RH1</v>
      </c>
      <c r="W49" s="1"/>
      <c r="X49" s="1"/>
    </row>
    <row r="50" spans="1:24" ht="15.95" customHeight="1" x14ac:dyDescent="0.2">
      <c r="A50" s="1"/>
      <c r="B50" s="15" t="s">
        <v>7</v>
      </c>
      <c r="C50" s="1"/>
      <c r="D50" s="98" t="str">
        <f>$D$24</f>
        <v>1/2/16</v>
      </c>
      <c r="E50" s="96"/>
      <c r="F50" s="1"/>
      <c r="G50" s="24"/>
      <c r="H50" s="1"/>
      <c r="I50" s="24"/>
      <c r="J50" s="1"/>
      <c r="K50" s="1"/>
      <c r="L50" s="1"/>
      <c r="M50" s="89"/>
      <c r="N50" s="1"/>
      <c r="O50" s="15" t="s">
        <v>7</v>
      </c>
      <c r="P50" s="1"/>
      <c r="Q50" s="98" t="str">
        <f>$D$24</f>
        <v>1/2/16</v>
      </c>
      <c r="R50" s="96"/>
      <c r="S50" s="1"/>
      <c r="T50" s="24"/>
      <c r="U50" s="1"/>
      <c r="V50" s="24"/>
      <c r="W50" s="1"/>
      <c r="X50" s="1"/>
    </row>
    <row r="51" spans="1:24" ht="15.95" customHeight="1" x14ac:dyDescent="0.2">
      <c r="A51" s="1"/>
      <c r="B51" s="15" t="s">
        <v>50</v>
      </c>
      <c r="C51" s="1"/>
      <c r="D51" s="1"/>
      <c r="E51" s="99"/>
      <c r="F51" s="23"/>
      <c r="G51" s="27" t="str">
        <f>IF('MATCH LOG'!$K25=0," ",'MATCH LOG'!$K25)</f>
        <v xml:space="preserve"> </v>
      </c>
      <c r="H51" s="27"/>
      <c r="I51" s="27"/>
      <c r="J51" s="27"/>
      <c r="K51" s="1"/>
      <c r="L51" s="1"/>
      <c r="M51" s="89"/>
      <c r="N51" s="1"/>
      <c r="O51" s="15" t="s">
        <v>50</v>
      </c>
      <c r="P51" s="1"/>
      <c r="Q51" s="1"/>
      <c r="R51" s="99"/>
      <c r="S51" s="23"/>
      <c r="T51" s="27" t="str">
        <f>IF('MATCH LOG'!$K29=0," ",'MATCH LOG'!$K29)</f>
        <v xml:space="preserve"> </v>
      </c>
      <c r="U51" s="27"/>
      <c r="V51" s="27"/>
      <c r="W51" s="27"/>
      <c r="X51" s="1"/>
    </row>
    <row r="52" spans="1:24" ht="15.95" customHeight="1" x14ac:dyDescent="0.2">
      <c r="M52" s="87"/>
    </row>
    <row r="53" spans="1:24" ht="15.95" customHeight="1" x14ac:dyDescent="0.2">
      <c r="I53" s="86" t="s">
        <v>39</v>
      </c>
      <c r="J53" s="86"/>
      <c r="M53" s="87"/>
      <c r="V53" s="86" t="s">
        <v>39</v>
      </c>
    </row>
    <row r="54" spans="1:24" ht="15.95" customHeight="1" x14ac:dyDescent="0.2">
      <c r="A54" s="1" t="s">
        <v>40</v>
      </c>
      <c r="B54" s="1" t="s">
        <v>41</v>
      </c>
      <c r="C54" s="88"/>
      <c r="D54" s="88"/>
      <c r="E54" s="1" t="s">
        <v>41</v>
      </c>
      <c r="F54" s="88"/>
      <c r="G54" s="88"/>
      <c r="H54" s="1" t="s">
        <v>41</v>
      </c>
      <c r="I54" s="88"/>
      <c r="J54" s="88"/>
      <c r="K54" s="1"/>
      <c r="L54" s="1"/>
      <c r="M54" s="89"/>
      <c r="N54" s="1" t="s">
        <v>40</v>
      </c>
      <c r="O54" s="1" t="s">
        <v>41</v>
      </c>
      <c r="P54" s="88"/>
      <c r="Q54" s="88"/>
      <c r="R54" s="1" t="s">
        <v>41</v>
      </c>
      <c r="S54" s="88"/>
      <c r="T54" s="88"/>
      <c r="U54" s="1" t="s">
        <v>41</v>
      </c>
      <c r="V54" s="88"/>
      <c r="W54" s="88"/>
      <c r="X54" s="1"/>
    </row>
    <row r="55" spans="1:24" ht="15.95" customHeight="1" x14ac:dyDescent="0.2">
      <c r="A55" s="1" t="s">
        <v>42</v>
      </c>
      <c r="B55" s="1" t="s">
        <v>15</v>
      </c>
      <c r="C55" s="90" t="str">
        <f>'MATCH LOG'!$P$12</f>
        <v>VPW2</v>
      </c>
      <c r="D55" s="90" t="str">
        <f>'MATCH LOG'!$Q$12</f>
        <v>RH1</v>
      </c>
      <c r="E55" s="1" t="s">
        <v>15</v>
      </c>
      <c r="F55" s="90" t="str">
        <f>'MATCH LOG'!$P$12</f>
        <v>VPW2</v>
      </c>
      <c r="G55" s="90" t="str">
        <f>'MATCH LOG'!$Q$12</f>
        <v>RH1</v>
      </c>
      <c r="H55" s="1" t="s">
        <v>15</v>
      </c>
      <c r="I55" s="90" t="str">
        <f>'MATCH LOG'!$P$12</f>
        <v>VPW2</v>
      </c>
      <c r="J55" s="90" t="str">
        <f>'MATCH LOG'!$Q$12</f>
        <v>RH1</v>
      </c>
      <c r="K55" s="1"/>
      <c r="L55" s="1"/>
      <c r="M55" s="89"/>
      <c r="N55" s="1" t="s">
        <v>42</v>
      </c>
      <c r="O55" s="1" t="s">
        <v>15</v>
      </c>
      <c r="P55" s="90" t="str">
        <f>'MATCH LOG'!$P$12</f>
        <v>VPW2</v>
      </c>
      <c r="Q55" s="90" t="str">
        <f>'MATCH LOG'!$Q$12</f>
        <v>RH1</v>
      </c>
      <c r="R55" s="1" t="s">
        <v>15</v>
      </c>
      <c r="S55" s="90" t="str">
        <f>'MATCH LOG'!$P$12</f>
        <v>VPW2</v>
      </c>
      <c r="T55" s="90" t="str">
        <f>'MATCH LOG'!$Q$12</f>
        <v>RH1</v>
      </c>
      <c r="U55" s="1" t="s">
        <v>15</v>
      </c>
      <c r="V55" s="90" t="str">
        <f>'MATCH LOG'!$P$12</f>
        <v>VPW2</v>
      </c>
      <c r="W55" s="90" t="str">
        <f>'MATCH LOG'!$Q$12</f>
        <v>RH1</v>
      </c>
      <c r="X55" s="91"/>
    </row>
    <row r="56" spans="1:24" ht="15.95" customHeight="1" x14ac:dyDescent="0.2">
      <c r="A56" s="1" t="s">
        <v>44</v>
      </c>
      <c r="B56" s="1" t="s">
        <v>24</v>
      </c>
      <c r="C56" s="92"/>
      <c r="D56" s="92"/>
      <c r="E56" s="1" t="s">
        <v>24</v>
      </c>
      <c r="F56" s="92"/>
      <c r="G56" s="92"/>
      <c r="H56" s="1" t="s">
        <v>24</v>
      </c>
      <c r="I56" s="92"/>
      <c r="J56" s="92"/>
      <c r="K56" s="1"/>
      <c r="L56" s="1"/>
      <c r="M56" s="89"/>
      <c r="N56" s="1" t="s">
        <v>44</v>
      </c>
      <c r="O56" s="1" t="s">
        <v>24</v>
      </c>
      <c r="P56" s="92"/>
      <c r="Q56" s="92"/>
      <c r="R56" s="1" t="s">
        <v>24</v>
      </c>
      <c r="S56" s="92"/>
      <c r="T56" s="92"/>
      <c r="U56" s="1" t="s">
        <v>24</v>
      </c>
      <c r="V56" s="92"/>
      <c r="W56" s="92"/>
      <c r="X56" s="1"/>
    </row>
    <row r="57" spans="1:24" ht="15.95" customHeight="1" x14ac:dyDescent="0.2">
      <c r="A57" s="1" t="s">
        <v>45</v>
      </c>
      <c r="B57" s="1" t="s">
        <v>15</v>
      </c>
      <c r="C57" s="93"/>
      <c r="D57" s="93"/>
      <c r="E57" s="1" t="s">
        <v>15</v>
      </c>
      <c r="F57" s="93"/>
      <c r="G57" s="93"/>
      <c r="H57" s="1" t="s">
        <v>15</v>
      </c>
      <c r="I57" s="93"/>
      <c r="J57" s="93"/>
      <c r="K57" s="1"/>
      <c r="L57" s="1"/>
      <c r="M57" s="89"/>
      <c r="N57" s="1" t="s">
        <v>45</v>
      </c>
      <c r="O57" s="1" t="s">
        <v>15</v>
      </c>
      <c r="P57" s="93"/>
      <c r="Q57" s="93"/>
      <c r="R57" s="1" t="s">
        <v>15</v>
      </c>
      <c r="S57" s="93"/>
      <c r="T57" s="93"/>
      <c r="U57" s="1" t="s">
        <v>15</v>
      </c>
      <c r="V57" s="93"/>
      <c r="W57" s="93"/>
      <c r="X57" s="1"/>
    </row>
    <row r="58" spans="1:24" ht="15.95" customHeight="1" x14ac:dyDescent="0.2">
      <c r="A58" s="1">
        <v>1</v>
      </c>
      <c r="B58" s="94"/>
      <c r="C58" s="24"/>
      <c r="D58" s="24"/>
      <c r="E58" s="93"/>
      <c r="F58" s="24"/>
      <c r="G58" s="24"/>
      <c r="H58" s="93"/>
      <c r="I58" s="24"/>
      <c r="J58" s="24"/>
      <c r="K58" s="1" t="s">
        <v>16</v>
      </c>
      <c r="L58" s="1"/>
      <c r="M58" s="89"/>
      <c r="N58" s="1">
        <v>1</v>
      </c>
      <c r="O58" s="94"/>
      <c r="P58" s="24"/>
      <c r="Q58" s="24"/>
      <c r="R58" s="93"/>
      <c r="S58" s="24"/>
      <c r="T58" s="24"/>
      <c r="U58" s="93"/>
      <c r="V58" s="95"/>
      <c r="W58" s="95"/>
      <c r="X58" s="75" t="s">
        <v>16</v>
      </c>
    </row>
    <row r="59" spans="1:24" ht="15.95" customHeight="1" x14ac:dyDescent="0.2">
      <c r="A59" s="1">
        <v>2</v>
      </c>
      <c r="B59" s="96"/>
      <c r="C59" s="24"/>
      <c r="D59" s="24"/>
      <c r="E59" s="24"/>
      <c r="F59" s="24"/>
      <c r="G59" s="24"/>
      <c r="H59" s="24"/>
      <c r="I59" s="24"/>
      <c r="J59" s="24"/>
      <c r="K59" s="1"/>
      <c r="L59" s="1"/>
      <c r="M59" s="89"/>
      <c r="N59" s="1">
        <v>2</v>
      </c>
      <c r="O59" s="96"/>
      <c r="P59" s="24"/>
      <c r="Q59" s="24"/>
      <c r="R59" s="24"/>
      <c r="S59" s="24"/>
      <c r="T59" s="24"/>
      <c r="U59" s="24"/>
      <c r="V59" s="24"/>
      <c r="W59" s="24"/>
      <c r="X59" s="1"/>
    </row>
    <row r="60" spans="1:24" ht="15.95" customHeight="1" x14ac:dyDescent="0.2">
      <c r="A60" s="1">
        <v>3</v>
      </c>
      <c r="B60" s="96"/>
      <c r="C60" s="24"/>
      <c r="D60" s="24"/>
      <c r="E60" s="24"/>
      <c r="F60" s="24"/>
      <c r="G60" s="24"/>
      <c r="H60" s="24"/>
      <c r="I60" s="24"/>
      <c r="J60" s="24"/>
      <c r="K60" s="1" t="s">
        <v>16</v>
      </c>
      <c r="L60" s="1"/>
      <c r="M60" s="89"/>
      <c r="N60" s="1">
        <v>3</v>
      </c>
      <c r="O60" s="96"/>
      <c r="P60" s="24"/>
      <c r="Q60" s="24"/>
      <c r="R60" s="24"/>
      <c r="S60" s="24"/>
      <c r="T60" s="24"/>
      <c r="U60" s="24"/>
      <c r="V60" s="24"/>
      <c r="W60" s="24"/>
      <c r="X60" s="1" t="s">
        <v>16</v>
      </c>
    </row>
    <row r="61" spans="1:24" ht="15.95" customHeight="1" x14ac:dyDescent="0.2">
      <c r="A61" s="1">
        <v>4</v>
      </c>
      <c r="B61" s="96"/>
      <c r="C61" s="24"/>
      <c r="D61" s="24"/>
      <c r="E61" s="24"/>
      <c r="F61" s="24"/>
      <c r="G61" s="24"/>
      <c r="H61" s="24"/>
      <c r="I61" s="24"/>
      <c r="J61" s="24"/>
      <c r="K61" s="1"/>
      <c r="L61" s="1"/>
      <c r="M61" s="89"/>
      <c r="N61" s="1">
        <v>4</v>
      </c>
      <c r="O61" s="96"/>
      <c r="P61" s="24"/>
      <c r="Q61" s="24"/>
      <c r="R61" s="24"/>
      <c r="S61" s="24"/>
      <c r="T61" s="24"/>
      <c r="U61" s="24"/>
      <c r="V61" s="24"/>
      <c r="W61" s="24"/>
      <c r="X61" s="1"/>
    </row>
    <row r="62" spans="1:24" ht="15.95" customHeight="1" x14ac:dyDescent="0.2">
      <c r="A62" s="1">
        <v>5</v>
      </c>
      <c r="B62" s="96"/>
      <c r="C62" s="24"/>
      <c r="D62" s="24"/>
      <c r="E62" s="24"/>
      <c r="F62" s="24"/>
      <c r="G62" s="24"/>
      <c r="H62" s="24"/>
      <c r="I62" s="24"/>
      <c r="J62" s="24"/>
      <c r="K62" s="1" t="s">
        <v>16</v>
      </c>
      <c r="L62" s="1"/>
      <c r="M62" s="89"/>
      <c r="N62" s="1">
        <v>5</v>
      </c>
      <c r="O62" s="96"/>
      <c r="P62" s="24"/>
      <c r="Q62" s="24"/>
      <c r="R62" s="24"/>
      <c r="S62" s="24"/>
      <c r="T62" s="24"/>
      <c r="U62" s="24"/>
      <c r="V62" s="24"/>
      <c r="W62" s="24"/>
      <c r="X62" s="1" t="s">
        <v>16</v>
      </c>
    </row>
    <row r="63" spans="1:24" ht="15.95" customHeight="1" x14ac:dyDescent="0.2">
      <c r="A63" s="1">
        <v>6</v>
      </c>
      <c r="B63" s="96"/>
      <c r="C63" s="24"/>
      <c r="D63" s="24"/>
      <c r="E63" s="24"/>
      <c r="F63" s="24"/>
      <c r="G63" s="24"/>
      <c r="H63" s="24"/>
      <c r="I63" s="24"/>
      <c r="J63" s="24"/>
      <c r="K63" s="1"/>
      <c r="L63" s="1"/>
      <c r="M63" s="89"/>
      <c r="N63" s="1">
        <v>6</v>
      </c>
      <c r="O63" s="96"/>
      <c r="P63" s="24"/>
      <c r="Q63" s="24"/>
      <c r="R63" s="24"/>
      <c r="S63" s="24"/>
      <c r="T63" s="24"/>
      <c r="U63" s="24"/>
      <c r="V63" s="24"/>
      <c r="W63" s="24"/>
      <c r="X63" s="1"/>
    </row>
    <row r="64" spans="1:24" ht="15.95" customHeight="1" x14ac:dyDescent="0.2">
      <c r="A64" s="1">
        <v>7</v>
      </c>
      <c r="B64" s="96"/>
      <c r="C64" s="24"/>
      <c r="D64" s="24"/>
      <c r="E64" s="24"/>
      <c r="F64" s="24"/>
      <c r="G64" s="24"/>
      <c r="H64" s="24"/>
      <c r="I64" s="24"/>
      <c r="J64" s="24"/>
      <c r="K64" s="1" t="s">
        <v>16</v>
      </c>
      <c r="L64" s="1"/>
      <c r="M64" s="89"/>
      <c r="N64" s="1">
        <v>7</v>
      </c>
      <c r="O64" s="96"/>
      <c r="P64" s="24"/>
      <c r="Q64" s="24"/>
      <c r="R64" s="24"/>
      <c r="S64" s="24"/>
      <c r="T64" s="24"/>
      <c r="U64" s="24"/>
      <c r="V64" s="24"/>
      <c r="W64" s="24"/>
      <c r="X64" s="1" t="s">
        <v>16</v>
      </c>
    </row>
    <row r="65" spans="1:24" ht="15.95" customHeight="1" x14ac:dyDescent="0.2">
      <c r="A65" s="1">
        <v>8</v>
      </c>
      <c r="B65" s="96"/>
      <c r="C65" s="24"/>
      <c r="D65" s="24"/>
      <c r="E65" s="24"/>
      <c r="F65" s="24"/>
      <c r="G65" s="24"/>
      <c r="H65" s="24"/>
      <c r="I65" s="24"/>
      <c r="J65" s="24"/>
      <c r="K65" s="1"/>
      <c r="L65" s="1"/>
      <c r="M65" s="89"/>
      <c r="N65" s="1">
        <v>8</v>
      </c>
      <c r="O65" s="96"/>
      <c r="P65" s="24"/>
      <c r="Q65" s="24"/>
      <c r="R65" s="24"/>
      <c r="S65" s="24"/>
      <c r="T65" s="24"/>
      <c r="U65" s="24"/>
      <c r="V65" s="24"/>
      <c r="W65" s="24"/>
      <c r="X65" s="1"/>
    </row>
    <row r="66" spans="1:24" ht="15.95" customHeight="1" x14ac:dyDescent="0.2">
      <c r="A66" s="1">
        <v>9</v>
      </c>
      <c r="B66" s="96"/>
      <c r="C66" s="24"/>
      <c r="D66" s="24"/>
      <c r="E66" s="24"/>
      <c r="F66" s="24"/>
      <c r="G66" s="24"/>
      <c r="H66" s="24"/>
      <c r="I66" s="24"/>
      <c r="J66" s="24"/>
      <c r="K66" s="1" t="s">
        <v>16</v>
      </c>
      <c r="L66" s="1"/>
      <c r="M66" s="89"/>
      <c r="N66" s="1">
        <v>9</v>
      </c>
      <c r="O66" s="96"/>
      <c r="P66" s="24"/>
      <c r="Q66" s="24"/>
      <c r="R66" s="24"/>
      <c r="S66" s="24"/>
      <c r="T66" s="24"/>
      <c r="U66" s="24"/>
      <c r="V66" s="24"/>
      <c r="W66" s="24"/>
      <c r="X66" s="1" t="s">
        <v>16</v>
      </c>
    </row>
    <row r="67" spans="1:24" ht="15.95" customHeight="1" x14ac:dyDescent="0.2">
      <c r="A67" s="1">
        <v>10</v>
      </c>
      <c r="B67" s="96"/>
      <c r="C67" s="24"/>
      <c r="D67" s="24"/>
      <c r="E67" s="24"/>
      <c r="F67" s="24"/>
      <c r="G67" s="24"/>
      <c r="H67" s="24"/>
      <c r="I67" s="24"/>
      <c r="J67" s="24"/>
      <c r="K67" s="1"/>
      <c r="L67" s="1"/>
      <c r="M67" s="89"/>
      <c r="N67" s="1">
        <v>10</v>
      </c>
      <c r="O67" s="96"/>
      <c r="P67" s="24"/>
      <c r="Q67" s="24"/>
      <c r="R67" s="24"/>
      <c r="S67" s="24"/>
      <c r="T67" s="24"/>
      <c r="U67" s="24"/>
      <c r="V67" s="24"/>
      <c r="W67" s="24"/>
      <c r="X67" s="1"/>
    </row>
    <row r="68" spans="1:24" ht="15.95" customHeight="1" x14ac:dyDescent="0.2">
      <c r="A68" s="1">
        <v>11</v>
      </c>
      <c r="B68" s="96"/>
      <c r="C68" s="24"/>
      <c r="D68" s="24"/>
      <c r="E68" s="24"/>
      <c r="F68" s="24"/>
      <c r="G68" s="24"/>
      <c r="H68" s="24"/>
      <c r="I68" s="24"/>
      <c r="J68" s="24"/>
      <c r="K68" s="1" t="s">
        <v>16</v>
      </c>
      <c r="L68" s="1"/>
      <c r="M68" s="89"/>
      <c r="N68" s="1">
        <v>11</v>
      </c>
      <c r="O68" s="96"/>
      <c r="P68" s="24"/>
      <c r="Q68" s="24"/>
      <c r="R68" s="24"/>
      <c r="S68" s="24"/>
      <c r="T68" s="24"/>
      <c r="U68" s="24"/>
      <c r="V68" s="24"/>
      <c r="W68" s="24"/>
      <c r="X68" s="1" t="s">
        <v>16</v>
      </c>
    </row>
    <row r="69" spans="1:24" ht="15.95" customHeight="1" x14ac:dyDescent="0.2">
      <c r="A69" s="1">
        <v>12</v>
      </c>
      <c r="B69" s="96"/>
      <c r="C69" s="24"/>
      <c r="D69" s="24"/>
      <c r="E69" s="24"/>
      <c r="F69" s="24"/>
      <c r="G69" s="24"/>
      <c r="H69" s="24"/>
      <c r="I69" s="24"/>
      <c r="J69" s="24"/>
      <c r="K69" s="1"/>
      <c r="L69" s="1"/>
      <c r="M69" s="89"/>
      <c r="N69" s="1">
        <v>12</v>
      </c>
      <c r="O69" s="96"/>
      <c r="P69" s="24"/>
      <c r="Q69" s="24"/>
      <c r="R69" s="24"/>
      <c r="S69" s="24"/>
      <c r="T69" s="24"/>
      <c r="U69" s="24"/>
      <c r="V69" s="24"/>
      <c r="W69" s="24"/>
      <c r="X69" s="1"/>
    </row>
    <row r="70" spans="1:24" ht="15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8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95" customHeight="1" x14ac:dyDescent="0.2">
      <c r="A71" s="1" t="s">
        <v>46</v>
      </c>
      <c r="B71" s="1"/>
      <c r="C71" s="24"/>
      <c r="D71" s="24"/>
      <c r="E71" s="1"/>
      <c r="F71" s="24"/>
      <c r="G71" s="24"/>
      <c r="H71" s="1"/>
      <c r="I71" s="24"/>
      <c r="J71" s="24"/>
      <c r="K71" s="1"/>
      <c r="L71" s="1"/>
      <c r="M71" s="89"/>
      <c r="N71" s="1" t="s">
        <v>46</v>
      </c>
      <c r="O71" s="1"/>
      <c r="P71" s="24"/>
      <c r="Q71" s="24"/>
      <c r="R71" s="1"/>
      <c r="S71" s="24"/>
      <c r="T71" s="24"/>
      <c r="U71" s="1"/>
      <c r="V71" s="24"/>
      <c r="W71" s="24"/>
      <c r="X71" s="1"/>
    </row>
    <row r="72" spans="1:24" ht="15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8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95" customHeight="1" x14ac:dyDescent="0.2">
      <c r="A73" s="15" t="s">
        <v>47</v>
      </c>
      <c r="B73" s="1"/>
      <c r="C73" s="24"/>
      <c r="D73" s="24"/>
      <c r="E73" s="1"/>
      <c r="F73" s="24"/>
      <c r="G73" s="24"/>
      <c r="H73" s="1"/>
      <c r="I73" s="24"/>
      <c r="J73" s="24"/>
      <c r="K73" s="1"/>
      <c r="L73" s="1"/>
      <c r="M73" s="89"/>
      <c r="N73" s="15" t="s">
        <v>47</v>
      </c>
      <c r="O73" s="1"/>
      <c r="P73" s="24"/>
      <c r="Q73" s="24"/>
      <c r="R73" s="1"/>
      <c r="S73" s="24"/>
      <c r="T73" s="24"/>
      <c r="U73" s="1"/>
      <c r="V73" s="24"/>
      <c r="W73" s="24"/>
      <c r="X73" s="1"/>
    </row>
    <row r="74" spans="1:24" ht="15.95" customHeight="1" x14ac:dyDescent="0.2">
      <c r="A74" s="1"/>
      <c r="B74" s="1"/>
      <c r="C74" s="1"/>
      <c r="D74" s="1"/>
      <c r="E74" s="1"/>
      <c r="F74" s="1"/>
      <c r="G74" s="7" t="s">
        <v>48</v>
      </c>
      <c r="H74" s="7"/>
      <c r="I74" s="7" t="s">
        <v>48</v>
      </c>
      <c r="J74" s="1"/>
      <c r="K74" s="1"/>
      <c r="L74" s="1"/>
      <c r="M74" s="89"/>
      <c r="N74" s="1"/>
      <c r="O74" s="1"/>
      <c r="P74" s="1"/>
      <c r="Q74" s="1"/>
      <c r="R74" s="1"/>
      <c r="S74" s="1"/>
      <c r="T74" s="7" t="s">
        <v>48</v>
      </c>
      <c r="U74" s="7"/>
      <c r="V74" s="7" t="s">
        <v>48</v>
      </c>
      <c r="W74" s="1"/>
      <c r="X74" s="1"/>
    </row>
    <row r="75" spans="1:24" ht="15.95" customHeight="1" x14ac:dyDescent="0.2">
      <c r="A75" s="1"/>
      <c r="B75" s="1"/>
      <c r="C75" s="97" t="s">
        <v>49</v>
      </c>
      <c r="D75" s="35"/>
      <c r="E75" s="1"/>
      <c r="F75" s="1"/>
      <c r="G75" s="43" t="str">
        <f>'MATCH LOG'!$P$12</f>
        <v>VPW2</v>
      </c>
      <c r="H75" s="43"/>
      <c r="I75" s="43" t="str">
        <f>'MATCH LOG'!$Q$12</f>
        <v>RH1</v>
      </c>
      <c r="J75" s="1"/>
      <c r="K75" s="1"/>
      <c r="L75" s="1"/>
      <c r="M75" s="89"/>
      <c r="N75" s="1"/>
      <c r="O75" s="1"/>
      <c r="P75" s="97" t="s">
        <v>49</v>
      </c>
      <c r="Q75" s="35"/>
      <c r="R75" s="1"/>
      <c r="S75" s="1"/>
      <c r="T75" s="43" t="str">
        <f>'MATCH LOG'!$P$12</f>
        <v>VPW2</v>
      </c>
      <c r="U75" s="43"/>
      <c r="V75" s="43" t="str">
        <f>'MATCH LOG'!$Q$12</f>
        <v>RH1</v>
      </c>
      <c r="W75" s="1"/>
      <c r="X75" s="1"/>
    </row>
    <row r="76" spans="1:24" ht="15.95" customHeight="1" x14ac:dyDescent="0.2">
      <c r="A76" s="1"/>
      <c r="B76" s="15" t="s">
        <v>7</v>
      </c>
      <c r="C76" s="1"/>
      <c r="D76" s="98" t="str">
        <f>$D$24</f>
        <v>1/2/16</v>
      </c>
      <c r="E76" s="96"/>
      <c r="F76" s="1"/>
      <c r="G76" s="24"/>
      <c r="H76" s="1"/>
      <c r="I76" s="24"/>
      <c r="J76" s="1"/>
      <c r="K76" s="1"/>
      <c r="L76" s="1"/>
      <c r="M76" s="89"/>
      <c r="N76" s="1"/>
      <c r="O76" s="15" t="s">
        <v>7</v>
      </c>
      <c r="P76" s="1"/>
      <c r="Q76" s="98" t="str">
        <f>$D$24</f>
        <v>1/2/16</v>
      </c>
      <c r="R76" s="96"/>
      <c r="S76" s="1"/>
      <c r="T76" s="24"/>
      <c r="U76" s="1"/>
      <c r="V76" s="24"/>
      <c r="W76" s="1"/>
      <c r="X76" s="1"/>
    </row>
    <row r="77" spans="1:24" ht="15.95" customHeight="1" x14ac:dyDescent="0.2">
      <c r="A77" s="1"/>
      <c r="B77" s="15" t="s">
        <v>50</v>
      </c>
      <c r="C77" s="1"/>
      <c r="D77" s="1"/>
      <c r="E77" s="99"/>
      <c r="F77" s="23"/>
      <c r="G77" s="27" t="str">
        <f>IF('MATCH LOG'!$K33=0," ",'MATCH LOG'!$K33)</f>
        <v xml:space="preserve"> </v>
      </c>
      <c r="H77" s="27"/>
      <c r="I77" s="27"/>
      <c r="J77" s="27"/>
      <c r="K77" s="1"/>
      <c r="L77" s="1"/>
      <c r="M77" s="89"/>
      <c r="N77" s="1"/>
      <c r="O77" s="15" t="s">
        <v>50</v>
      </c>
      <c r="P77" s="1"/>
      <c r="Q77" s="1"/>
      <c r="R77" s="99"/>
      <c r="S77" s="23"/>
      <c r="T77" s="27" t="str">
        <f>IF('MATCH LOG'!$K37=0," ",'MATCH LOG'!$K37)</f>
        <v xml:space="preserve"> </v>
      </c>
      <c r="U77" s="27"/>
      <c r="V77" s="27"/>
      <c r="W77" s="27"/>
      <c r="X77" s="1"/>
    </row>
    <row r="78" spans="1:24" ht="15.95" customHeight="1" x14ac:dyDescent="0.2">
      <c r="M78" s="87"/>
    </row>
    <row r="79" spans="1:24" ht="15.95" customHeight="1" x14ac:dyDescent="0.2">
      <c r="I79" s="86" t="s">
        <v>39</v>
      </c>
      <c r="J79" s="86"/>
      <c r="M79" s="87"/>
      <c r="V79" s="86" t="s">
        <v>39</v>
      </c>
    </row>
    <row r="80" spans="1:24" ht="15.95" customHeight="1" x14ac:dyDescent="0.2">
      <c r="A80" s="1" t="s">
        <v>40</v>
      </c>
      <c r="B80" s="1" t="s">
        <v>41</v>
      </c>
      <c r="C80" s="88"/>
      <c r="D80" s="88"/>
      <c r="E80" s="1" t="s">
        <v>41</v>
      </c>
      <c r="F80" s="88"/>
      <c r="G80" s="88"/>
      <c r="H80" s="1" t="s">
        <v>41</v>
      </c>
      <c r="I80" s="88"/>
      <c r="J80" s="88"/>
      <c r="K80" s="1"/>
      <c r="L80" s="1"/>
      <c r="M80" s="89"/>
      <c r="N80" s="1" t="s">
        <v>40</v>
      </c>
      <c r="O80" s="1" t="s">
        <v>41</v>
      </c>
      <c r="P80" s="88"/>
      <c r="Q80" s="88"/>
      <c r="R80" s="1" t="s">
        <v>41</v>
      </c>
      <c r="S80" s="88"/>
      <c r="T80" s="88"/>
      <c r="U80" s="1" t="s">
        <v>41</v>
      </c>
      <c r="V80" s="88"/>
      <c r="W80" s="88"/>
      <c r="X80" s="1"/>
    </row>
    <row r="81" spans="1:24" ht="15.95" customHeight="1" x14ac:dyDescent="0.2">
      <c r="A81" s="1" t="s">
        <v>42</v>
      </c>
      <c r="B81" s="1" t="s">
        <v>15</v>
      </c>
      <c r="C81" s="90" t="str">
        <f>'MATCH LOG'!$P$12</f>
        <v>VPW2</v>
      </c>
      <c r="D81" s="90" t="str">
        <f>'MATCH LOG'!$Q$12</f>
        <v>RH1</v>
      </c>
      <c r="E81" s="1" t="s">
        <v>15</v>
      </c>
      <c r="F81" s="90" t="str">
        <f>'MATCH LOG'!$P$12</f>
        <v>VPW2</v>
      </c>
      <c r="G81" s="90" t="str">
        <f>'MATCH LOG'!$Q$12</f>
        <v>RH1</v>
      </c>
      <c r="H81" s="1" t="s">
        <v>15</v>
      </c>
      <c r="I81" s="90" t="str">
        <f>'MATCH LOG'!$P$12</f>
        <v>VPW2</v>
      </c>
      <c r="J81" s="90" t="str">
        <f>'MATCH LOG'!$Q$12</f>
        <v>RH1</v>
      </c>
      <c r="K81" s="1"/>
      <c r="L81" s="1"/>
      <c r="M81" s="89"/>
      <c r="N81" s="1" t="s">
        <v>42</v>
      </c>
      <c r="O81" s="1" t="s">
        <v>15</v>
      </c>
      <c r="P81" s="90" t="str">
        <f>'MATCH LOG'!$P$12</f>
        <v>VPW2</v>
      </c>
      <c r="Q81" s="90" t="str">
        <f>'MATCH LOG'!$Q$12</f>
        <v>RH1</v>
      </c>
      <c r="R81" s="1" t="s">
        <v>15</v>
      </c>
      <c r="S81" s="90" t="str">
        <f>'MATCH LOG'!$P$12</f>
        <v>VPW2</v>
      </c>
      <c r="T81" s="90" t="str">
        <f>'MATCH LOG'!$Q$12</f>
        <v>RH1</v>
      </c>
      <c r="U81" s="1" t="s">
        <v>15</v>
      </c>
      <c r="V81" s="90" t="str">
        <f>'MATCH LOG'!$P$12</f>
        <v>VPW2</v>
      </c>
      <c r="W81" s="90" t="str">
        <f>'MATCH LOG'!$Q$12</f>
        <v>RH1</v>
      </c>
      <c r="X81" s="91"/>
    </row>
    <row r="82" spans="1:24" ht="15.95" customHeight="1" x14ac:dyDescent="0.2">
      <c r="A82" s="1" t="s">
        <v>44</v>
      </c>
      <c r="B82" s="1" t="s">
        <v>24</v>
      </c>
      <c r="C82" s="92"/>
      <c r="D82" s="92"/>
      <c r="E82" s="1" t="s">
        <v>24</v>
      </c>
      <c r="F82" s="92"/>
      <c r="G82" s="92"/>
      <c r="H82" s="1" t="s">
        <v>24</v>
      </c>
      <c r="I82" s="92"/>
      <c r="J82" s="92"/>
      <c r="K82" s="1"/>
      <c r="L82" s="1"/>
      <c r="M82" s="89"/>
      <c r="N82" s="1" t="s">
        <v>44</v>
      </c>
      <c r="O82" s="1" t="s">
        <v>24</v>
      </c>
      <c r="P82" s="92"/>
      <c r="Q82" s="92"/>
      <c r="R82" s="1" t="s">
        <v>24</v>
      </c>
      <c r="S82" s="92"/>
      <c r="T82" s="92"/>
      <c r="U82" s="1" t="s">
        <v>24</v>
      </c>
      <c r="V82" s="92"/>
      <c r="W82" s="92"/>
      <c r="X82" s="1"/>
    </row>
    <row r="83" spans="1:24" ht="15.95" customHeight="1" x14ac:dyDescent="0.2">
      <c r="A83" s="1" t="s">
        <v>45</v>
      </c>
      <c r="B83" s="1" t="s">
        <v>15</v>
      </c>
      <c r="C83" s="93"/>
      <c r="D83" s="93"/>
      <c r="E83" s="1" t="s">
        <v>15</v>
      </c>
      <c r="F83" s="93"/>
      <c r="G83" s="93"/>
      <c r="H83" s="1" t="s">
        <v>15</v>
      </c>
      <c r="I83" s="93"/>
      <c r="J83" s="93"/>
      <c r="K83" s="1"/>
      <c r="L83" s="1"/>
      <c r="M83" s="89"/>
      <c r="N83" s="1" t="s">
        <v>45</v>
      </c>
      <c r="O83" s="1" t="s">
        <v>15</v>
      </c>
      <c r="P83" s="93"/>
      <c r="Q83" s="93"/>
      <c r="R83" s="1" t="s">
        <v>15</v>
      </c>
      <c r="S83" s="93"/>
      <c r="T83" s="93"/>
      <c r="U83" s="1" t="s">
        <v>15</v>
      </c>
      <c r="V83" s="93"/>
      <c r="W83" s="93"/>
      <c r="X83" s="1"/>
    </row>
    <row r="84" spans="1:24" ht="15.95" customHeight="1" x14ac:dyDescent="0.2">
      <c r="A84" s="1">
        <v>1</v>
      </c>
      <c r="B84" s="94"/>
      <c r="C84" s="24"/>
      <c r="D84" s="24"/>
      <c r="E84" s="93"/>
      <c r="F84" s="24"/>
      <c r="G84" s="24"/>
      <c r="H84" s="93"/>
      <c r="I84" s="24"/>
      <c r="J84" s="24"/>
      <c r="K84" s="1" t="s">
        <v>16</v>
      </c>
      <c r="L84" s="1"/>
      <c r="M84" s="89"/>
      <c r="N84" s="1">
        <v>1</v>
      </c>
      <c r="O84" s="94"/>
      <c r="P84" s="24"/>
      <c r="Q84" s="24"/>
      <c r="R84" s="93"/>
      <c r="S84" s="24"/>
      <c r="T84" s="24"/>
      <c r="U84" s="93"/>
      <c r="V84" s="95"/>
      <c r="W84" s="95"/>
      <c r="X84" s="75" t="s">
        <v>16</v>
      </c>
    </row>
    <row r="85" spans="1:24" ht="15.95" customHeight="1" x14ac:dyDescent="0.2">
      <c r="A85" s="1">
        <v>2</v>
      </c>
      <c r="B85" s="96"/>
      <c r="C85" s="24"/>
      <c r="D85" s="24"/>
      <c r="E85" s="24"/>
      <c r="F85" s="24"/>
      <c r="G85" s="24"/>
      <c r="H85" s="24"/>
      <c r="I85" s="24"/>
      <c r="J85" s="24"/>
      <c r="K85" s="1"/>
      <c r="L85" s="1"/>
      <c r="M85" s="89"/>
      <c r="N85" s="1">
        <v>2</v>
      </c>
      <c r="O85" s="96"/>
      <c r="P85" s="24"/>
      <c r="Q85" s="24"/>
      <c r="R85" s="24"/>
      <c r="S85" s="24"/>
      <c r="T85" s="24"/>
      <c r="U85" s="24"/>
      <c r="V85" s="24"/>
      <c r="W85" s="24"/>
      <c r="X85" s="1"/>
    </row>
    <row r="86" spans="1:24" ht="15.95" customHeight="1" x14ac:dyDescent="0.2">
      <c r="A86" s="1">
        <v>3</v>
      </c>
      <c r="B86" s="96"/>
      <c r="C86" s="24"/>
      <c r="D86" s="24"/>
      <c r="E86" s="24"/>
      <c r="F86" s="24"/>
      <c r="G86" s="24"/>
      <c r="H86" s="24"/>
      <c r="I86" s="24"/>
      <c r="J86" s="24"/>
      <c r="K86" s="1" t="s">
        <v>16</v>
      </c>
      <c r="L86" s="1"/>
      <c r="M86" s="89"/>
      <c r="N86" s="1">
        <v>3</v>
      </c>
      <c r="O86" s="96"/>
      <c r="P86" s="24"/>
      <c r="Q86" s="24"/>
      <c r="R86" s="24"/>
      <c r="S86" s="24"/>
      <c r="T86" s="24"/>
      <c r="U86" s="24"/>
      <c r="V86" s="24"/>
      <c r="W86" s="24"/>
      <c r="X86" s="1" t="s">
        <v>16</v>
      </c>
    </row>
    <row r="87" spans="1:24" ht="15.95" customHeight="1" x14ac:dyDescent="0.2">
      <c r="A87" s="1">
        <v>4</v>
      </c>
      <c r="B87" s="96"/>
      <c r="C87" s="24"/>
      <c r="D87" s="24"/>
      <c r="E87" s="24"/>
      <c r="F87" s="24"/>
      <c r="G87" s="24"/>
      <c r="H87" s="24"/>
      <c r="I87" s="24"/>
      <c r="J87" s="24"/>
      <c r="K87" s="1"/>
      <c r="L87" s="1"/>
      <c r="M87" s="89"/>
      <c r="N87" s="1">
        <v>4</v>
      </c>
      <c r="O87" s="96"/>
      <c r="P87" s="24"/>
      <c r="Q87" s="24"/>
      <c r="R87" s="24"/>
      <c r="S87" s="24"/>
      <c r="T87" s="24"/>
      <c r="U87" s="24"/>
      <c r="V87" s="24"/>
      <c r="W87" s="24"/>
      <c r="X87" s="1"/>
    </row>
    <row r="88" spans="1:24" ht="15.95" customHeight="1" x14ac:dyDescent="0.2">
      <c r="A88" s="1">
        <v>5</v>
      </c>
      <c r="B88" s="96"/>
      <c r="C88" s="24"/>
      <c r="D88" s="24"/>
      <c r="E88" s="24"/>
      <c r="F88" s="24"/>
      <c r="G88" s="24"/>
      <c r="H88" s="24"/>
      <c r="I88" s="24"/>
      <c r="J88" s="24"/>
      <c r="K88" s="1" t="s">
        <v>16</v>
      </c>
      <c r="L88" s="1"/>
      <c r="M88" s="89"/>
      <c r="N88" s="1">
        <v>5</v>
      </c>
      <c r="O88" s="96"/>
      <c r="P88" s="24"/>
      <c r="Q88" s="24"/>
      <c r="R88" s="24"/>
      <c r="S88" s="24"/>
      <c r="T88" s="24"/>
      <c r="U88" s="24"/>
      <c r="V88" s="24"/>
      <c r="W88" s="24"/>
      <c r="X88" s="1" t="s">
        <v>16</v>
      </c>
    </row>
    <row r="89" spans="1:24" ht="15.95" customHeight="1" x14ac:dyDescent="0.2">
      <c r="A89" s="1">
        <v>6</v>
      </c>
      <c r="B89" s="96"/>
      <c r="C89" s="24"/>
      <c r="D89" s="24"/>
      <c r="E89" s="24"/>
      <c r="F89" s="24"/>
      <c r="G89" s="24"/>
      <c r="H89" s="24"/>
      <c r="I89" s="24"/>
      <c r="J89" s="24"/>
      <c r="K89" s="1"/>
      <c r="L89" s="1"/>
      <c r="M89" s="89"/>
      <c r="N89" s="1">
        <v>6</v>
      </c>
      <c r="O89" s="96"/>
      <c r="P89" s="24"/>
      <c r="Q89" s="24"/>
      <c r="R89" s="24"/>
      <c r="S89" s="24"/>
      <c r="T89" s="24"/>
      <c r="U89" s="24"/>
      <c r="V89" s="24"/>
      <c r="W89" s="24"/>
      <c r="X89" s="1"/>
    </row>
    <row r="90" spans="1:24" ht="15.95" customHeight="1" x14ac:dyDescent="0.2">
      <c r="A90" s="1">
        <v>7</v>
      </c>
      <c r="B90" s="96"/>
      <c r="C90" s="24"/>
      <c r="D90" s="24"/>
      <c r="E90" s="24"/>
      <c r="F90" s="24"/>
      <c r="G90" s="24"/>
      <c r="H90" s="24"/>
      <c r="I90" s="24"/>
      <c r="J90" s="24"/>
      <c r="K90" s="1" t="s">
        <v>16</v>
      </c>
      <c r="L90" s="1"/>
      <c r="M90" s="89"/>
      <c r="N90" s="1">
        <v>7</v>
      </c>
      <c r="O90" s="96"/>
      <c r="P90" s="24"/>
      <c r="Q90" s="24"/>
      <c r="R90" s="24"/>
      <c r="S90" s="24"/>
      <c r="T90" s="24"/>
      <c r="U90" s="24"/>
      <c r="V90" s="24"/>
      <c r="W90" s="24"/>
      <c r="X90" s="1" t="s">
        <v>16</v>
      </c>
    </row>
    <row r="91" spans="1:24" ht="15.95" customHeight="1" x14ac:dyDescent="0.2">
      <c r="A91" s="1">
        <v>8</v>
      </c>
      <c r="B91" s="96"/>
      <c r="C91" s="24"/>
      <c r="D91" s="24"/>
      <c r="E91" s="24"/>
      <c r="F91" s="24"/>
      <c r="G91" s="24"/>
      <c r="H91" s="24"/>
      <c r="I91" s="24"/>
      <c r="J91" s="24"/>
      <c r="K91" s="1"/>
      <c r="L91" s="1"/>
      <c r="M91" s="89"/>
      <c r="N91" s="1">
        <v>8</v>
      </c>
      <c r="O91" s="96"/>
      <c r="P91" s="24"/>
      <c r="Q91" s="24"/>
      <c r="R91" s="24"/>
      <c r="S91" s="24"/>
      <c r="T91" s="24"/>
      <c r="U91" s="24"/>
      <c r="V91" s="24"/>
      <c r="W91" s="24"/>
      <c r="X91" s="1"/>
    </row>
    <row r="92" spans="1:24" ht="15.95" customHeight="1" x14ac:dyDescent="0.2">
      <c r="A92" s="1">
        <v>9</v>
      </c>
      <c r="B92" s="96"/>
      <c r="C92" s="24"/>
      <c r="D92" s="24"/>
      <c r="E92" s="24"/>
      <c r="F92" s="24"/>
      <c r="G92" s="24"/>
      <c r="H92" s="24"/>
      <c r="I92" s="24"/>
      <c r="J92" s="24"/>
      <c r="K92" s="1" t="s">
        <v>16</v>
      </c>
      <c r="L92" s="1"/>
      <c r="M92" s="89"/>
      <c r="N92" s="1">
        <v>9</v>
      </c>
      <c r="O92" s="96"/>
      <c r="P92" s="24"/>
      <c r="Q92" s="24"/>
      <c r="R92" s="24"/>
      <c r="S92" s="24"/>
      <c r="T92" s="24"/>
      <c r="U92" s="24"/>
      <c r="V92" s="24"/>
      <c r="W92" s="24"/>
      <c r="X92" s="1" t="s">
        <v>16</v>
      </c>
    </row>
    <row r="93" spans="1:24" ht="15.95" customHeight="1" x14ac:dyDescent="0.2">
      <c r="A93" s="1">
        <v>10</v>
      </c>
      <c r="B93" s="96"/>
      <c r="C93" s="24"/>
      <c r="D93" s="24"/>
      <c r="E93" s="24"/>
      <c r="F93" s="24"/>
      <c r="G93" s="24"/>
      <c r="H93" s="24"/>
      <c r="I93" s="24"/>
      <c r="J93" s="24"/>
      <c r="K93" s="1"/>
      <c r="L93" s="1"/>
      <c r="M93" s="89"/>
      <c r="N93" s="1">
        <v>10</v>
      </c>
      <c r="O93" s="96"/>
      <c r="P93" s="24"/>
      <c r="Q93" s="24"/>
      <c r="R93" s="24"/>
      <c r="S93" s="24"/>
      <c r="T93" s="24"/>
      <c r="U93" s="24"/>
      <c r="V93" s="24"/>
      <c r="W93" s="24"/>
      <c r="X93" s="1"/>
    </row>
    <row r="94" spans="1:24" ht="15.95" customHeight="1" x14ac:dyDescent="0.2">
      <c r="A94" s="1">
        <v>11</v>
      </c>
      <c r="B94" s="96"/>
      <c r="C94" s="24"/>
      <c r="D94" s="24"/>
      <c r="E94" s="24"/>
      <c r="F94" s="24"/>
      <c r="G94" s="24"/>
      <c r="H94" s="24"/>
      <c r="I94" s="24"/>
      <c r="J94" s="24"/>
      <c r="K94" s="1" t="s">
        <v>16</v>
      </c>
      <c r="L94" s="1"/>
      <c r="M94" s="89"/>
      <c r="N94" s="1">
        <v>11</v>
      </c>
      <c r="O94" s="96"/>
      <c r="P94" s="24"/>
      <c r="Q94" s="24"/>
      <c r="R94" s="24"/>
      <c r="S94" s="24"/>
      <c r="T94" s="24"/>
      <c r="U94" s="24"/>
      <c r="V94" s="24"/>
      <c r="W94" s="24"/>
      <c r="X94" s="1" t="s">
        <v>16</v>
      </c>
    </row>
    <row r="95" spans="1:24" ht="15.95" customHeight="1" x14ac:dyDescent="0.2">
      <c r="A95" s="1">
        <v>12</v>
      </c>
      <c r="B95" s="96"/>
      <c r="C95" s="24"/>
      <c r="D95" s="24"/>
      <c r="E95" s="24"/>
      <c r="F95" s="24"/>
      <c r="G95" s="24"/>
      <c r="H95" s="24"/>
      <c r="I95" s="24"/>
      <c r="J95" s="24"/>
      <c r="K95" s="1"/>
      <c r="L95" s="1"/>
      <c r="M95" s="89"/>
      <c r="N95" s="1">
        <v>12</v>
      </c>
      <c r="O95" s="96"/>
      <c r="P95" s="24"/>
      <c r="Q95" s="24"/>
      <c r="R95" s="24"/>
      <c r="S95" s="24"/>
      <c r="T95" s="24"/>
      <c r="U95" s="24"/>
      <c r="V95" s="24"/>
      <c r="W95" s="24"/>
      <c r="X95" s="1"/>
    </row>
    <row r="96" spans="1:24" ht="15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8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95" customHeight="1" x14ac:dyDescent="0.2">
      <c r="A97" s="1" t="s">
        <v>46</v>
      </c>
      <c r="B97" s="1"/>
      <c r="C97" s="24"/>
      <c r="D97" s="24"/>
      <c r="E97" s="1"/>
      <c r="F97" s="24"/>
      <c r="G97" s="24"/>
      <c r="H97" s="1"/>
      <c r="I97" s="24"/>
      <c r="J97" s="24"/>
      <c r="K97" s="1"/>
      <c r="L97" s="1"/>
      <c r="M97" s="89"/>
      <c r="N97" s="1" t="s">
        <v>46</v>
      </c>
      <c r="O97" s="1"/>
      <c r="P97" s="24"/>
      <c r="Q97" s="24"/>
      <c r="R97" s="1"/>
      <c r="S97" s="24"/>
      <c r="T97" s="24"/>
      <c r="U97" s="1"/>
      <c r="V97" s="24"/>
      <c r="W97" s="24"/>
      <c r="X97" s="1"/>
    </row>
    <row r="98" spans="1:24" ht="15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8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95" customHeight="1" x14ac:dyDescent="0.2">
      <c r="A99" s="15" t="s">
        <v>47</v>
      </c>
      <c r="B99" s="1"/>
      <c r="C99" s="24"/>
      <c r="D99" s="24"/>
      <c r="E99" s="1"/>
      <c r="F99" s="24"/>
      <c r="G99" s="24"/>
      <c r="H99" s="1"/>
      <c r="I99" s="24"/>
      <c r="J99" s="24"/>
      <c r="K99" s="1"/>
      <c r="L99" s="1"/>
      <c r="M99" s="89"/>
      <c r="N99" s="15" t="s">
        <v>47</v>
      </c>
      <c r="O99" s="1"/>
      <c r="P99" s="24"/>
      <c r="Q99" s="24"/>
      <c r="R99" s="1"/>
      <c r="S99" s="24"/>
      <c r="T99" s="24"/>
      <c r="U99" s="1"/>
      <c r="V99" s="24"/>
      <c r="W99" s="24"/>
      <c r="X99" s="1"/>
    </row>
    <row r="100" spans="1:24" ht="15.95" customHeight="1" x14ac:dyDescent="0.2">
      <c r="A100" s="1"/>
      <c r="B100" s="1"/>
      <c r="C100" s="1"/>
      <c r="D100" s="1"/>
      <c r="E100" s="1"/>
      <c r="F100" s="1"/>
      <c r="G100" s="7" t="s">
        <v>48</v>
      </c>
      <c r="H100" s="7"/>
      <c r="I100" s="7" t="s">
        <v>48</v>
      </c>
      <c r="J100" s="1"/>
      <c r="K100" s="1"/>
      <c r="L100" s="1"/>
      <c r="M100" s="89"/>
      <c r="N100" s="1"/>
      <c r="O100" s="1"/>
      <c r="P100" s="1"/>
      <c r="Q100" s="1"/>
      <c r="R100" s="1"/>
      <c r="S100" s="1"/>
      <c r="T100" s="7" t="s">
        <v>48</v>
      </c>
      <c r="U100" s="7"/>
      <c r="V100" s="7" t="s">
        <v>48</v>
      </c>
      <c r="W100" s="1"/>
      <c r="X100" s="1"/>
    </row>
    <row r="101" spans="1:24" ht="15.95" customHeight="1" x14ac:dyDescent="0.2">
      <c r="A101" s="1"/>
      <c r="B101" s="1"/>
      <c r="C101" s="97" t="s">
        <v>49</v>
      </c>
      <c r="D101" s="35"/>
      <c r="E101" s="1"/>
      <c r="F101" s="1"/>
      <c r="G101" s="43" t="str">
        <f>'MATCH LOG'!$P$12</f>
        <v>VPW2</v>
      </c>
      <c r="H101" s="43"/>
      <c r="I101" s="43" t="str">
        <f>'MATCH LOG'!$Q$12</f>
        <v>RH1</v>
      </c>
      <c r="J101" s="1"/>
      <c r="K101" s="1"/>
      <c r="L101" s="1"/>
      <c r="M101" s="89"/>
      <c r="N101" s="1"/>
      <c r="O101" s="1"/>
      <c r="P101" s="97" t="s">
        <v>49</v>
      </c>
      <c r="Q101" s="35"/>
      <c r="R101" s="1"/>
      <c r="S101" s="1"/>
      <c r="T101" s="43" t="str">
        <f>'MATCH LOG'!$P$12</f>
        <v>VPW2</v>
      </c>
      <c r="U101" s="43"/>
      <c r="V101" s="43" t="str">
        <f>'MATCH LOG'!$Q$12</f>
        <v>RH1</v>
      </c>
      <c r="W101" s="1"/>
      <c r="X101" s="1"/>
    </row>
    <row r="102" spans="1:24" ht="15.95" customHeight="1" x14ac:dyDescent="0.2">
      <c r="A102" s="1"/>
      <c r="B102" s="15" t="s">
        <v>7</v>
      </c>
      <c r="C102" s="1"/>
      <c r="D102" s="98" t="str">
        <f>$D$24</f>
        <v>1/2/16</v>
      </c>
      <c r="E102" s="96"/>
      <c r="F102" s="1"/>
      <c r="G102" s="24"/>
      <c r="H102" s="1"/>
      <c r="I102" s="24"/>
      <c r="J102" s="1"/>
      <c r="K102" s="1"/>
      <c r="L102" s="1"/>
      <c r="M102" s="89"/>
      <c r="N102" s="1"/>
      <c r="O102" s="15" t="s">
        <v>7</v>
      </c>
      <c r="P102" s="1"/>
      <c r="Q102" s="98" t="str">
        <f>$D$24</f>
        <v>1/2/16</v>
      </c>
      <c r="R102" s="96"/>
      <c r="S102" s="1"/>
      <c r="T102" s="24"/>
      <c r="U102" s="1"/>
      <c r="V102" s="24"/>
      <c r="W102" s="1"/>
      <c r="X102" s="1"/>
    </row>
    <row r="103" spans="1:24" ht="15.95" customHeight="1" x14ac:dyDescent="0.2">
      <c r="A103" s="1"/>
      <c r="B103" s="15" t="s">
        <v>50</v>
      </c>
      <c r="C103" s="1"/>
      <c r="D103" s="1"/>
      <c r="E103" s="99"/>
      <c r="F103" s="23"/>
      <c r="G103" s="27" t="str">
        <f>IF('MATCH LOG'!$K41=0," ",'MATCH LOG'!$K41)</f>
        <v xml:space="preserve"> </v>
      </c>
      <c r="H103" s="27"/>
      <c r="I103" s="27"/>
      <c r="J103" s="27"/>
      <c r="K103" s="1"/>
      <c r="L103" s="1"/>
      <c r="M103" s="89"/>
      <c r="N103" s="1"/>
      <c r="O103" s="15" t="s">
        <v>50</v>
      </c>
      <c r="P103" s="1"/>
      <c r="Q103" s="1"/>
      <c r="R103" s="99"/>
      <c r="S103" s="23"/>
      <c r="T103" s="27" t="str">
        <f>IF('MATCH LOG'!$K45=0," ",'MATCH LOG'!$K45)</f>
        <v xml:space="preserve"> </v>
      </c>
      <c r="U103" s="27"/>
      <c r="V103" s="27"/>
      <c r="W103" s="27"/>
      <c r="X103" s="1"/>
    </row>
    <row r="104" spans="1:24" ht="15.95" customHeight="1" x14ac:dyDescent="0.2">
      <c r="M104" s="87"/>
    </row>
    <row r="105" spans="1:24" ht="15.95" customHeight="1" x14ac:dyDescent="0.2">
      <c r="I105" s="86" t="s">
        <v>39</v>
      </c>
      <c r="J105" s="86"/>
      <c r="M105" s="87"/>
      <c r="V105" s="86" t="s">
        <v>39</v>
      </c>
    </row>
    <row r="106" spans="1:24" ht="15.95" customHeight="1" x14ac:dyDescent="0.2">
      <c r="A106" s="1" t="s">
        <v>40</v>
      </c>
      <c r="B106" s="1" t="s">
        <v>41</v>
      </c>
      <c r="C106" s="88"/>
      <c r="D106" s="88"/>
      <c r="E106" s="1" t="s">
        <v>41</v>
      </c>
      <c r="F106" s="88"/>
      <c r="G106" s="88"/>
      <c r="H106" s="1" t="s">
        <v>41</v>
      </c>
      <c r="I106" s="88"/>
      <c r="J106" s="88"/>
      <c r="K106" s="1"/>
      <c r="L106" s="1"/>
      <c r="M106" s="89"/>
      <c r="N106" s="1" t="s">
        <v>40</v>
      </c>
      <c r="O106" s="1" t="s">
        <v>41</v>
      </c>
      <c r="P106" s="88"/>
      <c r="Q106" s="88"/>
      <c r="R106" s="1" t="s">
        <v>41</v>
      </c>
      <c r="S106" s="88"/>
      <c r="T106" s="88"/>
      <c r="U106" s="1" t="s">
        <v>41</v>
      </c>
      <c r="V106" s="88"/>
      <c r="W106" s="88"/>
      <c r="X106" s="1"/>
    </row>
    <row r="107" spans="1:24" ht="15.95" customHeight="1" x14ac:dyDescent="0.2">
      <c r="A107" s="1" t="s">
        <v>42</v>
      </c>
      <c r="B107" s="1" t="s">
        <v>15</v>
      </c>
      <c r="C107" s="90" t="str">
        <f>'MATCH LOG'!$P$12</f>
        <v>VPW2</v>
      </c>
      <c r="D107" s="90" t="str">
        <f>'MATCH LOG'!$Q$12</f>
        <v>RH1</v>
      </c>
      <c r="E107" s="1" t="s">
        <v>15</v>
      </c>
      <c r="F107" s="90" t="str">
        <f>'MATCH LOG'!$P$12</f>
        <v>VPW2</v>
      </c>
      <c r="G107" s="90" t="str">
        <f>'MATCH LOG'!$Q$12</f>
        <v>RH1</v>
      </c>
      <c r="H107" s="1" t="s">
        <v>15</v>
      </c>
      <c r="I107" s="90" t="str">
        <f>'MATCH LOG'!$P$12</f>
        <v>VPW2</v>
      </c>
      <c r="J107" s="90" t="str">
        <f>'MATCH LOG'!$Q$12</f>
        <v>RH1</v>
      </c>
      <c r="K107" s="1"/>
      <c r="L107" s="1"/>
      <c r="M107" s="89"/>
      <c r="N107" s="1" t="s">
        <v>42</v>
      </c>
      <c r="O107" s="1" t="s">
        <v>15</v>
      </c>
      <c r="P107" s="90" t="str">
        <f>'MATCH LOG'!$P$12</f>
        <v>VPW2</v>
      </c>
      <c r="Q107" s="90" t="str">
        <f>'MATCH LOG'!$Q$12</f>
        <v>RH1</v>
      </c>
      <c r="R107" s="1" t="s">
        <v>15</v>
      </c>
      <c r="S107" s="90" t="str">
        <f>'MATCH LOG'!$P$12</f>
        <v>VPW2</v>
      </c>
      <c r="T107" s="90" t="str">
        <f>'MATCH LOG'!$Q$12</f>
        <v>RH1</v>
      </c>
      <c r="U107" s="1" t="s">
        <v>15</v>
      </c>
      <c r="V107" s="90" t="str">
        <f>'MATCH LOG'!$P$12</f>
        <v>VPW2</v>
      </c>
      <c r="W107" s="90" t="str">
        <f>'MATCH LOG'!$Q$12</f>
        <v>RH1</v>
      </c>
      <c r="X107" s="91"/>
    </row>
    <row r="108" spans="1:24" ht="15.95" customHeight="1" x14ac:dyDescent="0.2">
      <c r="A108" s="1" t="s">
        <v>44</v>
      </c>
      <c r="B108" s="1" t="s">
        <v>24</v>
      </c>
      <c r="C108" s="92"/>
      <c r="D108" s="92"/>
      <c r="E108" s="1" t="s">
        <v>24</v>
      </c>
      <c r="F108" s="92"/>
      <c r="G108" s="92"/>
      <c r="H108" s="1" t="s">
        <v>24</v>
      </c>
      <c r="I108" s="92"/>
      <c r="J108" s="92"/>
      <c r="K108" s="1"/>
      <c r="L108" s="1"/>
      <c r="M108" s="89"/>
      <c r="N108" s="1" t="s">
        <v>44</v>
      </c>
      <c r="O108" s="1" t="s">
        <v>24</v>
      </c>
      <c r="P108" s="92"/>
      <c r="Q108" s="92"/>
      <c r="R108" s="1" t="s">
        <v>24</v>
      </c>
      <c r="S108" s="92"/>
      <c r="T108" s="92"/>
      <c r="U108" s="1" t="s">
        <v>24</v>
      </c>
      <c r="V108" s="92"/>
      <c r="W108" s="92"/>
      <c r="X108" s="1"/>
    </row>
    <row r="109" spans="1:24" ht="15.95" customHeight="1" x14ac:dyDescent="0.2">
      <c r="A109" s="1" t="s">
        <v>45</v>
      </c>
      <c r="B109" s="1" t="s">
        <v>15</v>
      </c>
      <c r="C109" s="93"/>
      <c r="D109" s="93"/>
      <c r="E109" s="1" t="s">
        <v>15</v>
      </c>
      <c r="F109" s="93"/>
      <c r="G109" s="93"/>
      <c r="H109" s="1" t="s">
        <v>15</v>
      </c>
      <c r="I109" s="93"/>
      <c r="J109" s="93"/>
      <c r="K109" s="1"/>
      <c r="L109" s="1"/>
      <c r="M109" s="89"/>
      <c r="N109" s="1" t="s">
        <v>45</v>
      </c>
      <c r="O109" s="1" t="s">
        <v>15</v>
      </c>
      <c r="P109" s="93"/>
      <c r="Q109" s="93"/>
      <c r="R109" s="1" t="s">
        <v>15</v>
      </c>
      <c r="S109" s="93"/>
      <c r="T109" s="93"/>
      <c r="U109" s="1" t="s">
        <v>15</v>
      </c>
      <c r="V109" s="93"/>
      <c r="W109" s="93"/>
      <c r="X109" s="1"/>
    </row>
    <row r="110" spans="1:24" ht="15.95" customHeight="1" x14ac:dyDescent="0.2">
      <c r="A110" s="1">
        <v>1</v>
      </c>
      <c r="B110" s="94"/>
      <c r="C110" s="24"/>
      <c r="D110" s="24"/>
      <c r="E110" s="93"/>
      <c r="F110" s="24"/>
      <c r="G110" s="24"/>
      <c r="H110" s="93"/>
      <c r="I110" s="24"/>
      <c r="J110" s="24"/>
      <c r="K110" s="1" t="s">
        <v>16</v>
      </c>
      <c r="L110" s="1"/>
      <c r="M110" s="89"/>
      <c r="N110" s="1">
        <v>1</v>
      </c>
      <c r="O110" s="94"/>
      <c r="P110" s="24"/>
      <c r="Q110" s="24"/>
      <c r="R110" s="93"/>
      <c r="S110" s="24"/>
      <c r="T110" s="24"/>
      <c r="U110" s="93"/>
      <c r="V110" s="95"/>
      <c r="W110" s="95"/>
      <c r="X110" s="75" t="s">
        <v>16</v>
      </c>
    </row>
    <row r="111" spans="1:24" ht="15.95" customHeight="1" x14ac:dyDescent="0.2">
      <c r="A111" s="1">
        <v>2</v>
      </c>
      <c r="B111" s="96"/>
      <c r="C111" s="24"/>
      <c r="D111" s="24"/>
      <c r="E111" s="24"/>
      <c r="F111" s="24"/>
      <c r="G111" s="24"/>
      <c r="H111" s="24"/>
      <c r="I111" s="24"/>
      <c r="J111" s="24"/>
      <c r="K111" s="1"/>
      <c r="L111" s="1"/>
      <c r="M111" s="89"/>
      <c r="N111" s="1">
        <v>2</v>
      </c>
      <c r="O111" s="96"/>
      <c r="P111" s="24"/>
      <c r="Q111" s="24"/>
      <c r="R111" s="24"/>
      <c r="S111" s="24"/>
      <c r="T111" s="24"/>
      <c r="U111" s="24"/>
      <c r="V111" s="24"/>
      <c r="W111" s="24"/>
      <c r="X111" s="1"/>
    </row>
    <row r="112" spans="1:24" ht="15.95" customHeight="1" x14ac:dyDescent="0.2">
      <c r="A112" s="1">
        <v>3</v>
      </c>
      <c r="B112" s="96"/>
      <c r="C112" s="24"/>
      <c r="D112" s="24"/>
      <c r="E112" s="24"/>
      <c r="F112" s="24"/>
      <c r="G112" s="24"/>
      <c r="H112" s="24"/>
      <c r="I112" s="24"/>
      <c r="J112" s="24"/>
      <c r="K112" s="1" t="s">
        <v>16</v>
      </c>
      <c r="L112" s="1"/>
      <c r="M112" s="89"/>
      <c r="N112" s="1">
        <v>3</v>
      </c>
      <c r="O112" s="96"/>
      <c r="P112" s="24"/>
      <c r="Q112" s="24"/>
      <c r="R112" s="24"/>
      <c r="S112" s="24"/>
      <c r="T112" s="24"/>
      <c r="U112" s="24"/>
      <c r="V112" s="24"/>
      <c r="W112" s="24"/>
      <c r="X112" s="1" t="s">
        <v>16</v>
      </c>
    </row>
    <row r="113" spans="1:24" ht="15.95" customHeight="1" x14ac:dyDescent="0.2">
      <c r="A113" s="1">
        <v>4</v>
      </c>
      <c r="B113" s="96"/>
      <c r="C113" s="24"/>
      <c r="D113" s="24"/>
      <c r="E113" s="24"/>
      <c r="F113" s="24"/>
      <c r="G113" s="24"/>
      <c r="H113" s="24"/>
      <c r="I113" s="24"/>
      <c r="J113" s="24"/>
      <c r="K113" s="1"/>
      <c r="L113" s="1"/>
      <c r="M113" s="89"/>
      <c r="N113" s="1">
        <v>4</v>
      </c>
      <c r="O113" s="96"/>
      <c r="P113" s="24"/>
      <c r="Q113" s="24"/>
      <c r="R113" s="24"/>
      <c r="S113" s="24"/>
      <c r="T113" s="24"/>
      <c r="U113" s="24"/>
      <c r="V113" s="24"/>
      <c r="W113" s="24"/>
      <c r="X113" s="1"/>
    </row>
    <row r="114" spans="1:24" ht="15.95" customHeight="1" x14ac:dyDescent="0.2">
      <c r="A114" s="1">
        <v>5</v>
      </c>
      <c r="B114" s="96"/>
      <c r="C114" s="24"/>
      <c r="D114" s="24"/>
      <c r="E114" s="24"/>
      <c r="F114" s="24"/>
      <c r="G114" s="24"/>
      <c r="H114" s="24"/>
      <c r="I114" s="24"/>
      <c r="J114" s="24"/>
      <c r="K114" s="1" t="s">
        <v>16</v>
      </c>
      <c r="L114" s="1"/>
      <c r="M114" s="89"/>
      <c r="N114" s="1">
        <v>5</v>
      </c>
      <c r="O114" s="96"/>
      <c r="P114" s="24"/>
      <c r="Q114" s="24"/>
      <c r="R114" s="24"/>
      <c r="S114" s="24"/>
      <c r="T114" s="24"/>
      <c r="U114" s="24"/>
      <c r="V114" s="24"/>
      <c r="W114" s="24"/>
      <c r="X114" s="1" t="s">
        <v>16</v>
      </c>
    </row>
    <row r="115" spans="1:24" ht="15.95" customHeight="1" x14ac:dyDescent="0.2">
      <c r="A115" s="1">
        <v>6</v>
      </c>
      <c r="B115" s="96"/>
      <c r="C115" s="24"/>
      <c r="D115" s="24"/>
      <c r="E115" s="24"/>
      <c r="F115" s="24"/>
      <c r="G115" s="24"/>
      <c r="H115" s="24"/>
      <c r="I115" s="24"/>
      <c r="J115" s="24"/>
      <c r="K115" s="1"/>
      <c r="L115" s="1"/>
      <c r="M115" s="89"/>
      <c r="N115" s="1">
        <v>6</v>
      </c>
      <c r="O115" s="96"/>
      <c r="P115" s="24"/>
      <c r="Q115" s="24"/>
      <c r="R115" s="24"/>
      <c r="S115" s="24"/>
      <c r="T115" s="24"/>
      <c r="U115" s="24"/>
      <c r="V115" s="24"/>
      <c r="W115" s="24"/>
      <c r="X115" s="1"/>
    </row>
    <row r="116" spans="1:24" ht="15.95" customHeight="1" x14ac:dyDescent="0.2">
      <c r="A116" s="1">
        <v>7</v>
      </c>
      <c r="B116" s="96"/>
      <c r="C116" s="24"/>
      <c r="D116" s="24"/>
      <c r="E116" s="24"/>
      <c r="F116" s="24"/>
      <c r="G116" s="24"/>
      <c r="H116" s="24"/>
      <c r="I116" s="24"/>
      <c r="J116" s="24"/>
      <c r="K116" s="1" t="s">
        <v>16</v>
      </c>
      <c r="L116" s="1"/>
      <c r="M116" s="89"/>
      <c r="N116" s="1">
        <v>7</v>
      </c>
      <c r="O116" s="96"/>
      <c r="P116" s="24"/>
      <c r="Q116" s="24"/>
      <c r="R116" s="24"/>
      <c r="S116" s="24"/>
      <c r="T116" s="24"/>
      <c r="U116" s="24"/>
      <c r="V116" s="24"/>
      <c r="W116" s="24"/>
      <c r="X116" s="1" t="s">
        <v>16</v>
      </c>
    </row>
    <row r="117" spans="1:24" ht="15.95" customHeight="1" x14ac:dyDescent="0.2">
      <c r="A117" s="1">
        <v>8</v>
      </c>
      <c r="B117" s="96"/>
      <c r="C117" s="24"/>
      <c r="D117" s="24"/>
      <c r="E117" s="24"/>
      <c r="F117" s="24"/>
      <c r="G117" s="24"/>
      <c r="H117" s="24"/>
      <c r="I117" s="24"/>
      <c r="J117" s="24"/>
      <c r="K117" s="1"/>
      <c r="L117" s="1"/>
      <c r="M117" s="89"/>
      <c r="N117" s="1">
        <v>8</v>
      </c>
      <c r="O117" s="96"/>
      <c r="P117" s="24"/>
      <c r="Q117" s="24"/>
      <c r="R117" s="24"/>
      <c r="S117" s="24"/>
      <c r="T117" s="24"/>
      <c r="U117" s="24"/>
      <c r="V117" s="24"/>
      <c r="W117" s="24"/>
      <c r="X117" s="1"/>
    </row>
    <row r="118" spans="1:24" ht="15.95" customHeight="1" x14ac:dyDescent="0.2">
      <c r="A118" s="1">
        <v>9</v>
      </c>
      <c r="B118" s="96"/>
      <c r="C118" s="24"/>
      <c r="D118" s="24"/>
      <c r="E118" s="24"/>
      <c r="F118" s="24"/>
      <c r="G118" s="24"/>
      <c r="H118" s="24"/>
      <c r="I118" s="24"/>
      <c r="J118" s="24"/>
      <c r="K118" s="1" t="s">
        <v>16</v>
      </c>
      <c r="L118" s="1"/>
      <c r="M118" s="89"/>
      <c r="N118" s="1">
        <v>9</v>
      </c>
      <c r="O118" s="96"/>
      <c r="P118" s="24"/>
      <c r="Q118" s="24"/>
      <c r="R118" s="24"/>
      <c r="S118" s="24"/>
      <c r="T118" s="24"/>
      <c r="U118" s="24"/>
      <c r="V118" s="24"/>
      <c r="W118" s="24"/>
      <c r="X118" s="1" t="s">
        <v>16</v>
      </c>
    </row>
    <row r="119" spans="1:24" ht="15.95" customHeight="1" x14ac:dyDescent="0.2">
      <c r="A119" s="1">
        <v>10</v>
      </c>
      <c r="B119" s="96"/>
      <c r="C119" s="24"/>
      <c r="D119" s="24"/>
      <c r="E119" s="24"/>
      <c r="F119" s="24"/>
      <c r="G119" s="24"/>
      <c r="H119" s="24"/>
      <c r="I119" s="24"/>
      <c r="J119" s="24"/>
      <c r="K119" s="1"/>
      <c r="L119" s="1"/>
      <c r="M119" s="89"/>
      <c r="N119" s="1">
        <v>10</v>
      </c>
      <c r="O119" s="96"/>
      <c r="P119" s="24"/>
      <c r="Q119" s="24"/>
      <c r="R119" s="24"/>
      <c r="S119" s="24"/>
      <c r="T119" s="24"/>
      <c r="U119" s="24"/>
      <c r="V119" s="24"/>
      <c r="W119" s="24"/>
      <c r="X119" s="1"/>
    </row>
    <row r="120" spans="1:24" ht="15.95" customHeight="1" x14ac:dyDescent="0.2">
      <c r="A120" s="1">
        <v>11</v>
      </c>
      <c r="B120" s="96"/>
      <c r="C120" s="24"/>
      <c r="D120" s="24"/>
      <c r="E120" s="24"/>
      <c r="F120" s="24"/>
      <c r="G120" s="24"/>
      <c r="H120" s="24"/>
      <c r="I120" s="24"/>
      <c r="J120" s="24"/>
      <c r="K120" s="1" t="s">
        <v>16</v>
      </c>
      <c r="L120" s="1"/>
      <c r="M120" s="89"/>
      <c r="N120" s="1">
        <v>11</v>
      </c>
      <c r="O120" s="96"/>
      <c r="P120" s="24"/>
      <c r="Q120" s="24"/>
      <c r="R120" s="24"/>
      <c r="S120" s="24"/>
      <c r="T120" s="24"/>
      <c r="U120" s="24"/>
      <c r="V120" s="24"/>
      <c r="W120" s="24"/>
      <c r="X120" s="1" t="s">
        <v>16</v>
      </c>
    </row>
    <row r="121" spans="1:24" ht="15.95" customHeight="1" x14ac:dyDescent="0.2">
      <c r="A121" s="1">
        <v>12</v>
      </c>
      <c r="B121" s="96"/>
      <c r="C121" s="24"/>
      <c r="D121" s="24"/>
      <c r="E121" s="24"/>
      <c r="F121" s="24"/>
      <c r="G121" s="24"/>
      <c r="H121" s="24"/>
      <c r="I121" s="24"/>
      <c r="J121" s="24"/>
      <c r="K121" s="1"/>
      <c r="L121" s="1"/>
      <c r="M121" s="89"/>
      <c r="N121" s="1">
        <v>12</v>
      </c>
      <c r="O121" s="96"/>
      <c r="P121" s="24"/>
      <c r="Q121" s="24"/>
      <c r="R121" s="24"/>
      <c r="S121" s="24"/>
      <c r="T121" s="24"/>
      <c r="U121" s="24"/>
      <c r="V121" s="24"/>
      <c r="W121" s="24"/>
      <c r="X121" s="1"/>
    </row>
    <row r="122" spans="1:24" ht="15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8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95" customHeight="1" x14ac:dyDescent="0.2">
      <c r="A123" s="1" t="s">
        <v>46</v>
      </c>
      <c r="B123" s="1"/>
      <c r="C123" s="24"/>
      <c r="D123" s="24"/>
      <c r="E123" s="1"/>
      <c r="F123" s="24"/>
      <c r="G123" s="24"/>
      <c r="H123" s="1"/>
      <c r="I123" s="24"/>
      <c r="J123" s="24"/>
      <c r="K123" s="1"/>
      <c r="L123" s="1"/>
      <c r="M123" s="89"/>
      <c r="N123" s="1" t="s">
        <v>46</v>
      </c>
      <c r="O123" s="1"/>
      <c r="P123" s="24"/>
      <c r="Q123" s="24"/>
      <c r="R123" s="1"/>
      <c r="S123" s="24"/>
      <c r="T123" s="24"/>
      <c r="U123" s="1"/>
      <c r="V123" s="24"/>
      <c r="W123" s="24"/>
      <c r="X123" s="1"/>
    </row>
    <row r="124" spans="1:24" ht="15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8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95" customHeight="1" x14ac:dyDescent="0.2">
      <c r="A125" s="15" t="s">
        <v>47</v>
      </c>
      <c r="B125" s="1"/>
      <c r="C125" s="24"/>
      <c r="D125" s="24"/>
      <c r="E125" s="1"/>
      <c r="F125" s="24"/>
      <c r="G125" s="24"/>
      <c r="H125" s="1"/>
      <c r="I125" s="24"/>
      <c r="J125" s="24"/>
      <c r="K125" s="1"/>
      <c r="L125" s="1"/>
      <c r="M125" s="89"/>
      <c r="N125" s="15" t="s">
        <v>47</v>
      </c>
      <c r="O125" s="1"/>
      <c r="P125" s="24"/>
      <c r="Q125" s="24"/>
      <c r="R125" s="1"/>
      <c r="S125" s="24"/>
      <c r="T125" s="24"/>
      <c r="U125" s="1"/>
      <c r="V125" s="24"/>
      <c r="W125" s="24"/>
      <c r="X125" s="1"/>
    </row>
    <row r="126" spans="1:24" ht="15.95" customHeight="1" x14ac:dyDescent="0.2">
      <c r="A126" s="1"/>
      <c r="B126" s="1"/>
      <c r="C126" s="1"/>
      <c r="D126" s="1"/>
      <c r="E126" s="1"/>
      <c r="F126" s="1"/>
      <c r="G126" s="7" t="s">
        <v>48</v>
      </c>
      <c r="H126" s="7"/>
      <c r="I126" s="7" t="s">
        <v>48</v>
      </c>
      <c r="J126" s="1"/>
      <c r="K126" s="1"/>
      <c r="L126" s="1"/>
      <c r="M126" s="89"/>
      <c r="N126" s="1"/>
      <c r="O126" s="1"/>
      <c r="P126" s="1"/>
      <c r="Q126" s="1"/>
      <c r="R126" s="1"/>
      <c r="S126" s="1"/>
      <c r="T126" s="120" t="s">
        <v>48</v>
      </c>
      <c r="U126" s="7"/>
      <c r="V126" s="7" t="s">
        <v>48</v>
      </c>
      <c r="W126" s="1"/>
      <c r="X126" s="1"/>
    </row>
    <row r="127" spans="1:24" ht="15.95" customHeight="1" x14ac:dyDescent="0.2">
      <c r="A127" s="1"/>
      <c r="B127" s="1"/>
      <c r="C127" s="97" t="s">
        <v>49</v>
      </c>
      <c r="D127" s="35"/>
      <c r="E127" s="1"/>
      <c r="F127" s="1"/>
      <c r="G127" s="43" t="str">
        <f>'MATCH LOG'!$P$12</f>
        <v>VPW2</v>
      </c>
      <c r="H127" s="43"/>
      <c r="I127" s="43" t="str">
        <f>'MATCH LOG'!$Q$12</f>
        <v>RH1</v>
      </c>
      <c r="J127" s="1"/>
      <c r="K127" s="1"/>
      <c r="L127" s="1"/>
      <c r="M127" s="89"/>
      <c r="N127" s="1"/>
      <c r="O127" s="1"/>
      <c r="P127" s="97" t="s">
        <v>49</v>
      </c>
      <c r="Q127" s="35"/>
      <c r="R127" s="1"/>
      <c r="S127" s="1"/>
      <c r="T127" s="43" t="str">
        <f>'MATCH LOG'!$P$12</f>
        <v>VPW2</v>
      </c>
      <c r="U127" s="43"/>
      <c r="V127" s="43"/>
      <c r="W127" s="1"/>
      <c r="X127" s="1"/>
    </row>
    <row r="128" spans="1:24" ht="15.95" customHeight="1" x14ac:dyDescent="0.2">
      <c r="A128" s="1"/>
      <c r="B128" s="15" t="s">
        <v>7</v>
      </c>
      <c r="C128" s="1"/>
      <c r="D128" s="98" t="str">
        <f>$D$24</f>
        <v>1/2/16</v>
      </c>
      <c r="E128" s="96"/>
      <c r="F128" s="1"/>
      <c r="G128" s="24"/>
      <c r="H128" s="1"/>
      <c r="I128" s="24"/>
      <c r="J128" s="1"/>
      <c r="K128" s="1"/>
      <c r="L128" s="1"/>
      <c r="M128" s="89"/>
      <c r="N128" s="1"/>
      <c r="O128" s="15" t="s">
        <v>7</v>
      </c>
      <c r="P128" s="1"/>
      <c r="Q128" s="98" t="str">
        <f>$D$24</f>
        <v>1/2/16</v>
      </c>
      <c r="R128" s="96"/>
      <c r="S128" s="1"/>
      <c r="T128" s="24"/>
      <c r="U128" s="1"/>
      <c r="V128" s="24"/>
      <c r="W128" s="1"/>
      <c r="X128" s="1"/>
    </row>
    <row r="129" spans="1:24" ht="15.95" customHeight="1" x14ac:dyDescent="0.2">
      <c r="A129" s="1"/>
      <c r="B129" s="15" t="s">
        <v>50</v>
      </c>
      <c r="C129" s="1"/>
      <c r="D129" s="1"/>
      <c r="E129" s="99"/>
      <c r="F129" s="23"/>
      <c r="G129" s="27" t="str">
        <f>IF('MATCH LOG'!$K49=0," ",'MATCH LOG'!$K49)</f>
        <v xml:space="preserve"> </v>
      </c>
      <c r="H129" s="27"/>
      <c r="I129" s="27"/>
      <c r="J129" s="27"/>
      <c r="K129" s="1"/>
      <c r="L129" s="1"/>
      <c r="M129" s="89"/>
      <c r="N129" s="1"/>
      <c r="O129" s="15" t="s">
        <v>50</v>
      </c>
      <c r="P129" s="1"/>
      <c r="Q129" s="1"/>
      <c r="R129" s="99"/>
      <c r="S129" s="23"/>
      <c r="T129" s="27" t="str">
        <f>IF('MATCH LOG'!$K53=0," ",'MATCH LOG'!$K53)</f>
        <v xml:space="preserve"> </v>
      </c>
      <c r="U129" s="27"/>
      <c r="V129" s="27"/>
      <c r="W129" s="27"/>
      <c r="X129" s="1"/>
    </row>
    <row r="130" spans="1:24" x14ac:dyDescent="0.2">
      <c r="M130" s="87"/>
    </row>
  </sheetData>
  <pageMargins left="0.22" right="0" top="2.5" bottom="0" header="0" footer="0"/>
  <pageSetup orientation="landscape" r:id="rId1"/>
  <rowBreaks count="4" manualBreakCount="4">
    <brk id="26" max="16383" man="1"/>
    <brk id="52" max="16383" man="1"/>
    <brk id="78" max="16383" man="1"/>
    <brk id="1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opLeftCell="A20" workbookViewId="0">
      <selection activeCell="Z37" sqref="Z37"/>
    </sheetView>
  </sheetViews>
  <sheetFormatPr defaultRowHeight="12.75" x14ac:dyDescent="0.2"/>
  <cols>
    <col min="1" max="2" width="2.7109375" style="85" customWidth="1"/>
    <col min="3" max="3" width="6.7109375" style="85" customWidth="1"/>
    <col min="4" max="5" width="3.7109375" style="85" customWidth="1"/>
    <col min="6" max="7" width="7.7109375" style="85" customWidth="1"/>
    <col min="8" max="8" width="2.7109375" style="85" customWidth="1"/>
    <col min="9" max="9" width="3.7109375" style="85" customWidth="1"/>
    <col min="10" max="10" width="2.7109375" style="85" customWidth="1"/>
    <col min="11" max="12" width="7.7109375" style="85" customWidth="1"/>
    <col min="13" max="13" width="12.7109375" style="85" customWidth="1"/>
    <col min="14" max="14" width="2.7109375" style="85" customWidth="1"/>
    <col min="15" max="15" width="6.7109375" style="85" customWidth="1"/>
    <col min="16" max="17" width="3.7109375" style="85" customWidth="1"/>
    <col min="18" max="19" width="7.7109375" style="85" customWidth="1"/>
    <col min="20" max="20" width="2.7109375" style="85" customWidth="1"/>
    <col min="21" max="21" width="3.7109375" style="85" customWidth="1"/>
    <col min="22" max="22" width="2.7109375" style="85" customWidth="1"/>
    <col min="23" max="24" width="7.7109375" style="85" customWidth="1"/>
  </cols>
  <sheetData>
    <row r="1" spans="1:24" ht="15" x14ac:dyDescent="0.2">
      <c r="A1" s="35"/>
      <c r="B1" s="35"/>
      <c r="C1" s="35"/>
      <c r="D1" s="35"/>
      <c r="E1" s="1"/>
      <c r="F1" s="1"/>
      <c r="G1" s="1"/>
      <c r="H1" s="35"/>
      <c r="I1" s="7" t="s">
        <v>51</v>
      </c>
      <c r="J1" s="1"/>
      <c r="K1" s="1"/>
      <c r="L1" s="1"/>
      <c r="M1" s="1"/>
      <c r="N1" s="35"/>
      <c r="O1" s="35"/>
      <c r="P1" s="35"/>
      <c r="Q1" s="1"/>
      <c r="R1" s="1"/>
      <c r="S1" s="1"/>
      <c r="T1" s="35"/>
      <c r="U1" s="7" t="s">
        <v>51</v>
      </c>
      <c r="V1" s="1"/>
      <c r="W1" s="1"/>
      <c r="X1" s="1"/>
    </row>
    <row r="2" spans="1:24" x14ac:dyDescent="0.2">
      <c r="A2" s="35"/>
      <c r="B2" s="35"/>
      <c r="C2" s="35"/>
      <c r="D2" s="1" t="s">
        <v>41</v>
      </c>
      <c r="E2" s="1"/>
      <c r="F2" s="35"/>
      <c r="G2" s="35"/>
      <c r="H2" s="35"/>
      <c r="I2" s="1" t="s">
        <v>41</v>
      </c>
      <c r="J2" s="1"/>
      <c r="K2" s="35"/>
      <c r="L2" s="35"/>
      <c r="M2" s="35"/>
      <c r="N2" s="35"/>
      <c r="O2" s="35"/>
      <c r="P2" s="1" t="s">
        <v>41</v>
      </c>
      <c r="Q2" s="1"/>
      <c r="R2" s="35"/>
      <c r="S2" s="35"/>
      <c r="T2" s="35"/>
      <c r="U2" s="1" t="s">
        <v>41</v>
      </c>
      <c r="V2" s="1"/>
      <c r="W2" s="35"/>
      <c r="X2" s="35"/>
    </row>
    <row r="3" spans="1:24" x14ac:dyDescent="0.2">
      <c r="A3" s="35"/>
      <c r="B3" s="35"/>
      <c r="C3" s="35"/>
      <c r="D3" s="1" t="s">
        <v>15</v>
      </c>
      <c r="E3" s="1"/>
      <c r="F3" s="35"/>
      <c r="G3" s="35"/>
      <c r="H3" s="35"/>
      <c r="I3" s="1" t="s">
        <v>15</v>
      </c>
      <c r="J3" s="1"/>
      <c r="K3" s="35"/>
      <c r="L3" s="35"/>
      <c r="M3" s="35"/>
      <c r="N3" s="35"/>
      <c r="O3" s="35"/>
      <c r="P3" s="1" t="s">
        <v>15</v>
      </c>
      <c r="Q3" s="1"/>
      <c r="R3" s="35"/>
      <c r="S3" s="35"/>
      <c r="T3" s="35"/>
      <c r="U3" s="1" t="s">
        <v>15</v>
      </c>
      <c r="V3" s="1"/>
      <c r="W3" s="35"/>
      <c r="X3" s="35"/>
    </row>
    <row r="4" spans="1:24" x14ac:dyDescent="0.2">
      <c r="A4" s="35"/>
      <c r="B4" s="35"/>
      <c r="C4" s="35"/>
      <c r="D4" s="1" t="s">
        <v>24</v>
      </c>
      <c r="E4" s="1"/>
      <c r="F4" s="100" t="s">
        <v>52</v>
      </c>
      <c r="G4" s="96"/>
      <c r="H4" s="35"/>
      <c r="I4" s="1" t="s">
        <v>24</v>
      </c>
      <c r="J4" s="1"/>
      <c r="K4" s="100" t="s">
        <v>53</v>
      </c>
      <c r="L4" s="96"/>
      <c r="M4" s="1"/>
      <c r="N4" s="35"/>
      <c r="O4" s="35"/>
      <c r="P4" s="1" t="s">
        <v>24</v>
      </c>
      <c r="Q4" s="1"/>
      <c r="R4" s="100" t="s">
        <v>52</v>
      </c>
      <c r="S4" s="96"/>
      <c r="T4" s="35"/>
      <c r="U4" s="1" t="s">
        <v>24</v>
      </c>
      <c r="V4" s="1"/>
      <c r="W4" s="100" t="s">
        <v>53</v>
      </c>
      <c r="X4" s="96"/>
    </row>
    <row r="5" spans="1:24" x14ac:dyDescent="0.2">
      <c r="A5" s="35"/>
      <c r="B5" s="35"/>
      <c r="C5" s="35"/>
      <c r="D5" s="1" t="s">
        <v>15</v>
      </c>
      <c r="E5" s="1"/>
      <c r="F5" s="44" t="str">
        <f>'MATCH LOG'!$P$12</f>
        <v>VPW2</v>
      </c>
      <c r="G5" s="44" t="str">
        <f>'MATCH LOG'!$Q$12</f>
        <v>RH1</v>
      </c>
      <c r="H5" s="35"/>
      <c r="I5" s="1" t="s">
        <v>15</v>
      </c>
      <c r="J5" s="1"/>
      <c r="K5" s="44" t="str">
        <f>'MATCH LOG'!$P$12</f>
        <v>VPW2</v>
      </c>
      <c r="L5" s="44" t="str">
        <f>'MATCH LOG'!$Q$12</f>
        <v>RH1</v>
      </c>
      <c r="M5" s="1"/>
      <c r="N5" s="35"/>
      <c r="O5" s="35"/>
      <c r="P5" s="1" t="s">
        <v>15</v>
      </c>
      <c r="Q5" s="1"/>
      <c r="R5" s="44" t="str">
        <f>'MATCH LOG'!$P$12</f>
        <v>VPW2</v>
      </c>
      <c r="S5" s="44" t="str">
        <f>'MATCH LOG'!$Q$12</f>
        <v>RH1</v>
      </c>
      <c r="T5" s="35"/>
      <c r="U5" s="1" t="s">
        <v>15</v>
      </c>
      <c r="V5" s="1"/>
      <c r="W5" s="44" t="str">
        <f>'MATCH LOG'!$P$12</f>
        <v>VPW2</v>
      </c>
      <c r="X5" s="44" t="str">
        <f>'MATCH LOG'!$Q$12</f>
        <v>RH1</v>
      </c>
    </row>
    <row r="6" spans="1:24" x14ac:dyDescent="0.2">
      <c r="A6" s="35"/>
      <c r="B6" s="35"/>
      <c r="C6" s="101" t="s">
        <v>54</v>
      </c>
      <c r="D6" s="10"/>
      <c r="E6" s="1">
        <v>1</v>
      </c>
      <c r="F6" s="24"/>
      <c r="G6" s="24"/>
      <c r="H6" s="35"/>
      <c r="I6" s="10"/>
      <c r="J6" s="1">
        <v>1</v>
      </c>
      <c r="K6" s="24"/>
      <c r="L6" s="24"/>
      <c r="M6" s="1"/>
      <c r="N6" s="35"/>
      <c r="O6" s="101" t="s">
        <v>54</v>
      </c>
      <c r="P6" s="10"/>
      <c r="Q6" s="1">
        <v>1</v>
      </c>
      <c r="R6" s="24"/>
      <c r="S6" s="24"/>
      <c r="T6" s="35"/>
      <c r="U6" s="10"/>
      <c r="V6" s="1">
        <v>1</v>
      </c>
      <c r="W6" s="24"/>
      <c r="X6" s="24"/>
    </row>
    <row r="7" spans="1:24" x14ac:dyDescent="0.2">
      <c r="A7" s="35"/>
      <c r="B7" s="35"/>
      <c r="C7" s="35"/>
      <c r="D7" s="10"/>
      <c r="E7" s="1">
        <v>2</v>
      </c>
      <c r="F7" s="24"/>
      <c r="G7" s="24"/>
      <c r="H7" s="35"/>
      <c r="I7" s="10"/>
      <c r="J7" s="1">
        <v>2</v>
      </c>
      <c r="K7" s="24"/>
      <c r="L7" s="24"/>
      <c r="M7" s="1"/>
      <c r="N7" s="35"/>
      <c r="O7" s="35"/>
      <c r="P7" s="10"/>
      <c r="Q7" s="1">
        <v>2</v>
      </c>
      <c r="R7" s="24"/>
      <c r="S7" s="24"/>
      <c r="T7" s="35"/>
      <c r="U7" s="10"/>
      <c r="V7" s="1">
        <v>2</v>
      </c>
      <c r="W7" s="24"/>
      <c r="X7" s="24"/>
    </row>
    <row r="8" spans="1:24" x14ac:dyDescent="0.2">
      <c r="A8" s="35"/>
      <c r="B8" s="35"/>
      <c r="C8" s="101" t="s">
        <v>54</v>
      </c>
      <c r="D8" s="10"/>
      <c r="E8" s="1">
        <v>3</v>
      </c>
      <c r="F8" s="24"/>
      <c r="G8" s="24"/>
      <c r="H8" s="35"/>
      <c r="I8" s="10"/>
      <c r="J8" s="1">
        <v>3</v>
      </c>
      <c r="K8" s="24"/>
      <c r="L8" s="24"/>
      <c r="M8" s="1"/>
      <c r="N8" s="35"/>
      <c r="O8" s="101" t="s">
        <v>54</v>
      </c>
      <c r="P8" s="10"/>
      <c r="Q8" s="1">
        <v>3</v>
      </c>
      <c r="R8" s="24"/>
      <c r="S8" s="24"/>
      <c r="T8" s="35"/>
      <c r="U8" s="10"/>
      <c r="V8" s="1">
        <v>3</v>
      </c>
      <c r="W8" s="24"/>
      <c r="X8" s="24"/>
    </row>
    <row r="9" spans="1:24" x14ac:dyDescent="0.2">
      <c r="A9" s="35"/>
      <c r="B9" s="35"/>
      <c r="C9" s="101"/>
      <c r="D9" s="10"/>
      <c r="E9" s="1">
        <v>4</v>
      </c>
      <c r="F9" s="24"/>
      <c r="G9" s="24"/>
      <c r="H9" s="35"/>
      <c r="I9" s="10"/>
      <c r="J9" s="1">
        <v>4</v>
      </c>
      <c r="K9" s="24"/>
      <c r="L9" s="24"/>
      <c r="M9" s="1"/>
      <c r="N9" s="35"/>
      <c r="O9" s="101"/>
      <c r="P9" s="10"/>
      <c r="Q9" s="1">
        <v>4</v>
      </c>
      <c r="R9" s="24"/>
      <c r="S9" s="24"/>
      <c r="T9" s="35"/>
      <c r="U9" s="10"/>
      <c r="V9" s="1">
        <v>4</v>
      </c>
      <c r="W9" s="24"/>
      <c r="X9" s="24"/>
    </row>
    <row r="10" spans="1:24" x14ac:dyDescent="0.2">
      <c r="A10" s="35"/>
      <c r="B10" s="35"/>
      <c r="C10" s="101" t="s">
        <v>54</v>
      </c>
      <c r="D10" s="10"/>
      <c r="E10" s="1">
        <v>5</v>
      </c>
      <c r="F10" s="24"/>
      <c r="G10" s="24"/>
      <c r="H10" s="35"/>
      <c r="I10" s="10"/>
      <c r="J10" s="1">
        <v>5</v>
      </c>
      <c r="K10" s="24"/>
      <c r="L10" s="24"/>
      <c r="M10" s="1"/>
      <c r="N10" s="35"/>
      <c r="O10" s="101" t="s">
        <v>54</v>
      </c>
      <c r="P10" s="10"/>
      <c r="Q10" s="1">
        <v>5</v>
      </c>
      <c r="R10" s="24"/>
      <c r="S10" s="24"/>
      <c r="T10" s="35"/>
      <c r="U10" s="10"/>
      <c r="V10" s="1">
        <v>5</v>
      </c>
      <c r="W10" s="24"/>
      <c r="X10" s="24"/>
    </row>
    <row r="11" spans="1:24" x14ac:dyDescent="0.2">
      <c r="A11" s="35"/>
      <c r="B11" s="35"/>
      <c r="C11" s="101"/>
      <c r="D11" s="10"/>
      <c r="E11" s="1">
        <v>6</v>
      </c>
      <c r="F11" s="24"/>
      <c r="G11" s="24"/>
      <c r="H11" s="35"/>
      <c r="I11" s="10"/>
      <c r="J11" s="1">
        <v>6</v>
      </c>
      <c r="K11" s="24"/>
      <c r="L11" s="24"/>
      <c r="M11" s="1"/>
      <c r="N11" s="35"/>
      <c r="O11" s="101"/>
      <c r="P11" s="10"/>
      <c r="Q11" s="1">
        <v>6</v>
      </c>
      <c r="R11" s="24"/>
      <c r="S11" s="24"/>
      <c r="T11" s="35"/>
      <c r="U11" s="10"/>
      <c r="V11" s="1">
        <v>6</v>
      </c>
      <c r="W11" s="24"/>
      <c r="X11" s="24"/>
    </row>
    <row r="12" spans="1:24" x14ac:dyDescent="0.2">
      <c r="A12" s="35"/>
      <c r="B12" s="35"/>
      <c r="C12" s="101" t="s">
        <v>54</v>
      </c>
      <c r="D12" s="10"/>
      <c r="E12" s="1">
        <v>7</v>
      </c>
      <c r="F12" s="24"/>
      <c r="G12" s="24"/>
      <c r="H12" s="35"/>
      <c r="I12" s="10"/>
      <c r="J12" s="1">
        <v>7</v>
      </c>
      <c r="K12" s="24"/>
      <c r="L12" s="24"/>
      <c r="M12" s="1"/>
      <c r="N12" s="35"/>
      <c r="O12" s="101" t="s">
        <v>54</v>
      </c>
      <c r="P12" s="10"/>
      <c r="Q12" s="1">
        <v>7</v>
      </c>
      <c r="R12" s="24"/>
      <c r="S12" s="24"/>
      <c r="T12" s="35"/>
      <c r="U12" s="10"/>
      <c r="V12" s="1">
        <v>7</v>
      </c>
      <c r="W12" s="24"/>
      <c r="X12" s="24"/>
    </row>
    <row r="13" spans="1:24" x14ac:dyDescent="0.2">
      <c r="A13" s="35"/>
      <c r="B13" s="35"/>
      <c r="C13" s="101"/>
      <c r="D13" s="10"/>
      <c r="E13" s="1">
        <v>8</v>
      </c>
      <c r="F13" s="24"/>
      <c r="G13" s="24"/>
      <c r="H13" s="35"/>
      <c r="I13" s="10"/>
      <c r="J13" s="1">
        <v>8</v>
      </c>
      <c r="K13" s="24"/>
      <c r="L13" s="24"/>
      <c r="M13" s="1"/>
      <c r="N13" s="35"/>
      <c r="O13" s="101"/>
      <c r="P13" s="10"/>
      <c r="Q13" s="1">
        <v>8</v>
      </c>
      <c r="R13" s="24"/>
      <c r="S13" s="24"/>
      <c r="T13" s="35"/>
      <c r="U13" s="10"/>
      <c r="V13" s="1">
        <v>8</v>
      </c>
      <c r="W13" s="24"/>
      <c r="X13" s="24"/>
    </row>
    <row r="14" spans="1:24" x14ac:dyDescent="0.2">
      <c r="A14" s="35"/>
      <c r="B14" s="35"/>
      <c r="C14" s="101" t="s">
        <v>54</v>
      </c>
      <c r="D14" s="10"/>
      <c r="E14" s="1">
        <v>9</v>
      </c>
      <c r="F14" s="24"/>
      <c r="G14" s="24"/>
      <c r="H14" s="35"/>
      <c r="I14" s="10"/>
      <c r="J14" s="1">
        <v>9</v>
      </c>
      <c r="K14" s="24"/>
      <c r="L14" s="24"/>
      <c r="M14" s="1"/>
      <c r="N14" s="35"/>
      <c r="O14" s="101" t="s">
        <v>54</v>
      </c>
      <c r="P14" s="10"/>
      <c r="Q14" s="1">
        <v>9</v>
      </c>
      <c r="R14" s="24"/>
      <c r="S14" s="24"/>
      <c r="T14" s="35"/>
      <c r="U14" s="10"/>
      <c r="V14" s="1">
        <v>9</v>
      </c>
      <c r="W14" s="24"/>
      <c r="X14" s="24"/>
    </row>
    <row r="15" spans="1:24" x14ac:dyDescent="0.2">
      <c r="A15" s="35"/>
      <c r="B15" s="35"/>
      <c r="C15" s="101"/>
      <c r="D15" s="10"/>
      <c r="E15" s="1">
        <v>10</v>
      </c>
      <c r="F15" s="24"/>
      <c r="G15" s="24"/>
      <c r="H15" s="35"/>
      <c r="I15" s="10"/>
      <c r="J15" s="1">
        <v>10</v>
      </c>
      <c r="K15" s="24"/>
      <c r="L15" s="24"/>
      <c r="M15" s="1"/>
      <c r="N15" s="35"/>
      <c r="O15" s="101"/>
      <c r="P15" s="10"/>
      <c r="Q15" s="1">
        <v>10</v>
      </c>
      <c r="R15" s="24"/>
      <c r="S15" s="24"/>
      <c r="T15" s="35"/>
      <c r="U15" s="10"/>
      <c r="V15" s="1">
        <v>10</v>
      </c>
      <c r="W15" s="24"/>
      <c r="X15" s="24"/>
    </row>
    <row r="16" spans="1:24" x14ac:dyDescent="0.2">
      <c r="A16" s="35"/>
      <c r="B16" s="35"/>
      <c r="C16" s="101" t="s">
        <v>54</v>
      </c>
      <c r="D16" s="10"/>
      <c r="E16" s="1">
        <v>11</v>
      </c>
      <c r="F16" s="24"/>
      <c r="G16" s="24"/>
      <c r="H16" s="35"/>
      <c r="I16" s="10"/>
      <c r="J16" s="1">
        <v>11</v>
      </c>
      <c r="K16" s="24"/>
      <c r="L16" s="24"/>
      <c r="M16" s="1"/>
      <c r="N16" s="35"/>
      <c r="O16" s="101" t="s">
        <v>54</v>
      </c>
      <c r="P16" s="10"/>
      <c r="Q16" s="1">
        <v>11</v>
      </c>
      <c r="R16" s="24"/>
      <c r="S16" s="24"/>
      <c r="T16" s="35"/>
      <c r="U16" s="10"/>
      <c r="V16" s="1">
        <v>11</v>
      </c>
      <c r="W16" s="24"/>
      <c r="X16" s="24"/>
    </row>
    <row r="17" spans="1:24" x14ac:dyDescent="0.2">
      <c r="A17" s="35"/>
      <c r="B17" s="35"/>
      <c r="C17" s="35"/>
      <c r="D17" s="10"/>
      <c r="E17" s="1">
        <v>12</v>
      </c>
      <c r="F17" s="24"/>
      <c r="G17" s="24"/>
      <c r="H17" s="35"/>
      <c r="I17" s="10"/>
      <c r="J17" s="1">
        <v>12</v>
      </c>
      <c r="K17" s="24"/>
      <c r="L17" s="24"/>
      <c r="M17" s="1"/>
      <c r="N17" s="35"/>
      <c r="O17" s="35"/>
      <c r="P17" s="10"/>
      <c r="Q17" s="1">
        <v>12</v>
      </c>
      <c r="R17" s="24"/>
      <c r="S17" s="24"/>
      <c r="T17" s="35"/>
      <c r="U17" s="10"/>
      <c r="V17" s="1">
        <v>12</v>
      </c>
      <c r="W17" s="24"/>
      <c r="X17" s="24"/>
    </row>
    <row r="18" spans="1:24" x14ac:dyDescent="0.2">
      <c r="A18" s="35"/>
      <c r="B18" s="35"/>
      <c r="C18" s="35"/>
      <c r="D18" s="35"/>
      <c r="E18" s="1"/>
      <c r="F18" s="1"/>
      <c r="G18" s="1"/>
      <c r="H18" s="35"/>
      <c r="I18" s="1"/>
      <c r="J18" s="1"/>
      <c r="K18" s="1"/>
      <c r="L18" s="1"/>
      <c r="M18" s="1"/>
      <c r="N18" s="35"/>
      <c r="O18" s="35"/>
      <c r="P18" s="35"/>
      <c r="Q18" s="1"/>
      <c r="R18" s="1"/>
      <c r="S18" s="1"/>
      <c r="T18" s="35"/>
      <c r="U18" s="1"/>
      <c r="V18" s="1"/>
      <c r="W18" s="1"/>
      <c r="X18" s="1"/>
    </row>
    <row r="19" spans="1:24" x14ac:dyDescent="0.2">
      <c r="A19" s="35"/>
      <c r="B19" s="35"/>
      <c r="C19" s="35"/>
      <c r="D19" s="102" t="s">
        <v>19</v>
      </c>
      <c r="E19" s="1"/>
      <c r="F19" s="24"/>
      <c r="G19" s="24"/>
      <c r="H19" s="35"/>
      <c r="I19" s="102" t="s">
        <v>19</v>
      </c>
      <c r="J19" s="1"/>
      <c r="K19" s="24"/>
      <c r="L19" s="24"/>
      <c r="M19" s="1"/>
      <c r="N19" s="35"/>
      <c r="O19" s="35"/>
      <c r="P19" s="102" t="s">
        <v>19</v>
      </c>
      <c r="Q19" s="1"/>
      <c r="R19" s="24"/>
      <c r="S19" s="24"/>
      <c r="T19" s="35"/>
      <c r="U19" s="102" t="s">
        <v>19</v>
      </c>
      <c r="V19" s="1"/>
      <c r="W19" s="24"/>
      <c r="X19" s="24"/>
    </row>
    <row r="20" spans="1:24" x14ac:dyDescent="0.2">
      <c r="A20" s="35"/>
      <c r="B20" s="35"/>
      <c r="C20" s="35"/>
      <c r="D20" s="35"/>
      <c r="E20" s="1"/>
      <c r="F20" s="1"/>
      <c r="G20" s="1"/>
      <c r="H20" s="35"/>
      <c r="I20" s="1"/>
      <c r="J20" s="1"/>
      <c r="K20" s="1"/>
      <c r="L20" s="1"/>
      <c r="M20" s="1"/>
      <c r="N20" s="35"/>
      <c r="O20" s="35"/>
      <c r="P20" s="35"/>
      <c r="Q20" s="1"/>
      <c r="R20" s="1"/>
      <c r="S20" s="1"/>
      <c r="T20" s="35"/>
      <c r="U20" s="1"/>
      <c r="V20" s="1"/>
      <c r="W20" s="1"/>
      <c r="X20" s="1"/>
    </row>
    <row r="21" spans="1:24" ht="15" x14ac:dyDescent="0.2">
      <c r="A21" s="35"/>
      <c r="B21" s="103" t="s">
        <v>55</v>
      </c>
      <c r="C21" s="35"/>
      <c r="D21" s="35"/>
      <c r="E21" s="1"/>
      <c r="F21" s="1"/>
      <c r="G21" s="1"/>
      <c r="H21" s="35"/>
      <c r="I21" s="1"/>
      <c r="J21" s="1"/>
      <c r="K21" s="1"/>
      <c r="L21" s="1"/>
      <c r="M21" s="1"/>
      <c r="N21" s="103" t="s">
        <v>55</v>
      </c>
      <c r="O21" s="35"/>
      <c r="P21" s="35"/>
      <c r="Q21" s="1"/>
      <c r="R21" s="1"/>
      <c r="S21" s="1"/>
      <c r="T21" s="35"/>
      <c r="U21" s="1"/>
      <c r="V21" s="1"/>
      <c r="W21" s="1"/>
      <c r="X21" s="1"/>
    </row>
    <row r="22" spans="1:24" ht="15" x14ac:dyDescent="0.2">
      <c r="A22" s="35"/>
      <c r="B22" s="103" t="s">
        <v>56</v>
      </c>
      <c r="C22" s="35"/>
      <c r="D22" s="35"/>
      <c r="E22" s="1"/>
      <c r="F22" s="35"/>
      <c r="G22" s="1"/>
      <c r="H22" s="35"/>
      <c r="I22" s="1"/>
      <c r="J22" s="1"/>
      <c r="K22" s="1"/>
      <c r="L22" s="1"/>
      <c r="M22" s="1"/>
      <c r="N22" s="103" t="s">
        <v>56</v>
      </c>
      <c r="O22" s="35"/>
      <c r="P22" s="35"/>
      <c r="Q22" s="1"/>
      <c r="R22" s="35"/>
      <c r="S22" s="1"/>
      <c r="T22" s="35"/>
      <c r="U22" s="1"/>
      <c r="V22" s="1"/>
      <c r="W22" s="1"/>
      <c r="X22" s="1"/>
    </row>
    <row r="23" spans="1:24" ht="15" x14ac:dyDescent="0.2">
      <c r="A23" s="35"/>
      <c r="B23" s="103" t="s">
        <v>57</v>
      </c>
      <c r="C23" s="35"/>
      <c r="D23" s="35"/>
      <c r="E23" s="1"/>
      <c r="F23" s="35"/>
      <c r="G23" s="1"/>
      <c r="H23" s="35"/>
      <c r="I23" s="1"/>
      <c r="J23" s="1"/>
      <c r="K23" s="1"/>
      <c r="L23" s="1"/>
      <c r="M23" s="1"/>
      <c r="N23" s="103" t="s">
        <v>57</v>
      </c>
      <c r="O23" s="35"/>
      <c r="P23" s="35"/>
      <c r="Q23" s="1"/>
      <c r="R23" s="35"/>
      <c r="S23" s="1"/>
      <c r="T23" s="35"/>
      <c r="U23" s="1"/>
      <c r="V23" s="1"/>
      <c r="W23" s="1"/>
      <c r="X23" s="1"/>
    </row>
    <row r="24" spans="1:24" ht="15" x14ac:dyDescent="0.2">
      <c r="A24" s="35"/>
      <c r="B24" s="103" t="s">
        <v>58</v>
      </c>
      <c r="C24" s="35"/>
      <c r="D24" s="35"/>
      <c r="E24" s="1"/>
      <c r="F24" s="35"/>
      <c r="G24" s="1"/>
      <c r="H24" s="35"/>
      <c r="I24" s="1"/>
      <c r="J24" s="1"/>
      <c r="K24" s="1"/>
      <c r="L24" s="1"/>
      <c r="M24" s="1"/>
      <c r="N24" s="103" t="s">
        <v>58</v>
      </c>
      <c r="O24" s="35"/>
      <c r="P24" s="35"/>
      <c r="Q24" s="1"/>
      <c r="R24" s="35"/>
      <c r="S24" s="1"/>
      <c r="T24" s="35"/>
      <c r="U24" s="1"/>
      <c r="V24" s="1"/>
      <c r="W24" s="1"/>
      <c r="X24" s="1"/>
    </row>
    <row r="25" spans="1:24" ht="15" x14ac:dyDescent="0.2">
      <c r="A25" s="35"/>
      <c r="B25" s="103" t="s">
        <v>59</v>
      </c>
      <c r="C25" s="35"/>
      <c r="D25" s="35"/>
      <c r="E25" s="1"/>
      <c r="F25" s="35"/>
      <c r="G25" s="1"/>
      <c r="H25" s="35"/>
      <c r="I25" s="1"/>
      <c r="J25" s="1"/>
      <c r="K25" s="1"/>
      <c r="L25" s="1"/>
      <c r="M25" s="1"/>
      <c r="N25" s="103" t="s">
        <v>59</v>
      </c>
      <c r="O25" s="35"/>
      <c r="P25" s="35"/>
      <c r="Q25" s="1"/>
      <c r="R25" s="35"/>
      <c r="S25" s="1"/>
      <c r="T25" s="35"/>
      <c r="U25" s="1"/>
      <c r="V25" s="1"/>
      <c r="W25" s="1"/>
      <c r="X25" s="1"/>
    </row>
    <row r="26" spans="1:24" ht="15" x14ac:dyDescent="0.2">
      <c r="A26" s="35"/>
      <c r="B26" s="35"/>
      <c r="C26" s="35"/>
      <c r="D26" s="35"/>
      <c r="E26" s="1"/>
      <c r="F26" s="1"/>
      <c r="G26" s="1"/>
      <c r="H26" s="35"/>
      <c r="I26" s="7" t="s">
        <v>51</v>
      </c>
      <c r="J26" s="1"/>
      <c r="K26" s="1"/>
      <c r="L26" s="1"/>
      <c r="M26" s="1"/>
      <c r="N26" s="35"/>
      <c r="O26" s="35"/>
      <c r="P26" s="35"/>
      <c r="Q26" s="1"/>
      <c r="R26" s="1"/>
      <c r="S26" s="1"/>
      <c r="T26" s="35"/>
      <c r="U26" s="7" t="s">
        <v>51</v>
      </c>
      <c r="V26" s="1"/>
      <c r="W26" s="1"/>
      <c r="X26" s="1"/>
    </row>
    <row r="27" spans="1:24" x14ac:dyDescent="0.2">
      <c r="A27" s="35"/>
      <c r="B27" s="35"/>
      <c r="C27" s="35"/>
      <c r="D27" s="1" t="s">
        <v>41</v>
      </c>
      <c r="E27" s="1"/>
      <c r="F27" s="35"/>
      <c r="G27" s="35"/>
      <c r="H27" s="35"/>
      <c r="I27" s="1" t="s">
        <v>41</v>
      </c>
      <c r="J27" s="1"/>
      <c r="K27" s="35"/>
      <c r="L27" s="35"/>
      <c r="M27" s="35"/>
      <c r="N27" s="35"/>
      <c r="O27" s="35"/>
      <c r="P27" s="1" t="s">
        <v>41</v>
      </c>
      <c r="Q27" s="1"/>
      <c r="R27" s="35"/>
      <c r="S27" s="35"/>
      <c r="T27" s="35"/>
      <c r="U27" s="1" t="s">
        <v>41</v>
      </c>
      <c r="V27" s="1"/>
      <c r="W27" s="35"/>
      <c r="X27" s="35"/>
    </row>
    <row r="28" spans="1:24" x14ac:dyDescent="0.2">
      <c r="A28" s="35"/>
      <c r="B28" s="35"/>
      <c r="C28" s="35"/>
      <c r="D28" s="1" t="s">
        <v>15</v>
      </c>
      <c r="E28" s="1"/>
      <c r="F28" s="35"/>
      <c r="G28" s="35"/>
      <c r="H28" s="35"/>
      <c r="I28" s="1" t="s">
        <v>15</v>
      </c>
      <c r="J28" s="1"/>
      <c r="K28" s="35"/>
      <c r="L28" s="35"/>
      <c r="M28" s="35"/>
      <c r="N28" s="35"/>
      <c r="O28" s="35"/>
      <c r="P28" s="1" t="s">
        <v>15</v>
      </c>
      <c r="Q28" s="1"/>
      <c r="R28" s="35"/>
      <c r="S28" s="35"/>
      <c r="T28" s="35"/>
      <c r="U28" s="1" t="s">
        <v>15</v>
      </c>
      <c r="V28" s="1"/>
      <c r="W28" s="35"/>
      <c r="X28" s="35"/>
    </row>
    <row r="29" spans="1:24" x14ac:dyDescent="0.2">
      <c r="A29" s="35"/>
      <c r="B29" s="35"/>
      <c r="C29" s="35"/>
      <c r="D29" s="1" t="s">
        <v>24</v>
      </c>
      <c r="E29" s="1"/>
      <c r="F29" s="100" t="s">
        <v>52</v>
      </c>
      <c r="G29" s="96"/>
      <c r="H29" s="35"/>
      <c r="I29" s="1" t="s">
        <v>24</v>
      </c>
      <c r="J29" s="1"/>
      <c r="K29" s="100" t="s">
        <v>53</v>
      </c>
      <c r="L29" s="96"/>
      <c r="M29" s="1"/>
      <c r="N29" s="35"/>
      <c r="O29" s="35"/>
      <c r="P29" s="1" t="s">
        <v>24</v>
      </c>
      <c r="Q29" s="1"/>
      <c r="R29" s="100" t="s">
        <v>52</v>
      </c>
      <c r="S29" s="96"/>
      <c r="T29" s="35"/>
      <c r="U29" s="1" t="s">
        <v>24</v>
      </c>
      <c r="V29" s="1"/>
      <c r="W29" s="100" t="s">
        <v>53</v>
      </c>
      <c r="X29" s="96"/>
    </row>
    <row r="30" spans="1:24" x14ac:dyDescent="0.2">
      <c r="A30" s="35"/>
      <c r="B30" s="35"/>
      <c r="C30" s="35"/>
      <c r="D30" s="1" t="s">
        <v>15</v>
      </c>
      <c r="E30" s="1"/>
      <c r="F30" s="44" t="str">
        <f>'MATCH LOG'!$P$12</f>
        <v>VPW2</v>
      </c>
      <c r="G30" s="44" t="str">
        <f>'MATCH LOG'!$Q$12</f>
        <v>RH1</v>
      </c>
      <c r="H30" s="35"/>
      <c r="I30" s="1" t="s">
        <v>15</v>
      </c>
      <c r="J30" s="1"/>
      <c r="K30" s="44" t="str">
        <f>'MATCH LOG'!$P$12</f>
        <v>VPW2</v>
      </c>
      <c r="L30" s="44" t="str">
        <f>'MATCH LOG'!$Q$12</f>
        <v>RH1</v>
      </c>
      <c r="M30" s="1"/>
      <c r="N30" s="35"/>
      <c r="O30" s="35"/>
      <c r="P30" s="1" t="s">
        <v>15</v>
      </c>
      <c r="Q30" s="1"/>
      <c r="R30" s="44" t="str">
        <f>'MATCH LOG'!$P$12</f>
        <v>VPW2</v>
      </c>
      <c r="S30" s="44" t="str">
        <f>'MATCH LOG'!$Q$12</f>
        <v>RH1</v>
      </c>
      <c r="T30" s="35"/>
      <c r="U30" s="1" t="s">
        <v>15</v>
      </c>
      <c r="V30" s="1"/>
      <c r="W30" s="44" t="str">
        <f>'MATCH LOG'!$P$12</f>
        <v>VPW2</v>
      </c>
      <c r="X30" s="44" t="str">
        <f>'MATCH LOG'!$Q$12</f>
        <v>RH1</v>
      </c>
    </row>
    <row r="31" spans="1:24" x14ac:dyDescent="0.2">
      <c r="A31" s="35"/>
      <c r="B31" s="35"/>
      <c r="C31" s="101" t="s">
        <v>54</v>
      </c>
      <c r="D31" s="10"/>
      <c r="E31" s="1">
        <v>1</v>
      </c>
      <c r="F31" s="24"/>
      <c r="G31" s="24"/>
      <c r="H31" s="35"/>
      <c r="I31" s="10"/>
      <c r="J31" s="1">
        <v>1</v>
      </c>
      <c r="K31" s="24"/>
      <c r="L31" s="24"/>
      <c r="M31" s="1"/>
      <c r="N31" s="35"/>
      <c r="O31" s="101" t="s">
        <v>54</v>
      </c>
      <c r="P31" s="10"/>
      <c r="Q31" s="1">
        <v>1</v>
      </c>
      <c r="R31" s="24"/>
      <c r="S31" s="24"/>
      <c r="T31" s="35"/>
      <c r="U31" s="10"/>
      <c r="V31" s="1">
        <v>1</v>
      </c>
      <c r="W31" s="24"/>
      <c r="X31" s="24"/>
    </row>
    <row r="32" spans="1:24" x14ac:dyDescent="0.2">
      <c r="A32" s="35"/>
      <c r="B32" s="35"/>
      <c r="C32" s="35"/>
      <c r="D32" s="10"/>
      <c r="E32" s="1">
        <v>2</v>
      </c>
      <c r="F32" s="24"/>
      <c r="G32" s="24"/>
      <c r="H32" s="35"/>
      <c r="I32" s="10"/>
      <c r="J32" s="1">
        <v>2</v>
      </c>
      <c r="K32" s="24"/>
      <c r="L32" s="24"/>
      <c r="M32" s="1"/>
      <c r="N32" s="35"/>
      <c r="O32" s="35"/>
      <c r="P32" s="10"/>
      <c r="Q32" s="1">
        <v>2</v>
      </c>
      <c r="R32" s="24"/>
      <c r="S32" s="24"/>
      <c r="T32" s="35"/>
      <c r="U32" s="10"/>
      <c r="V32" s="1">
        <v>2</v>
      </c>
      <c r="W32" s="24"/>
      <c r="X32" s="24"/>
    </row>
    <row r="33" spans="1:24" x14ac:dyDescent="0.2">
      <c r="A33" s="35"/>
      <c r="B33" s="35"/>
      <c r="C33" s="101" t="s">
        <v>54</v>
      </c>
      <c r="D33" s="10"/>
      <c r="E33" s="1">
        <v>3</v>
      </c>
      <c r="F33" s="24"/>
      <c r="G33" s="24"/>
      <c r="H33" s="35"/>
      <c r="I33" s="10"/>
      <c r="J33" s="1">
        <v>3</v>
      </c>
      <c r="K33" s="24"/>
      <c r="L33" s="24"/>
      <c r="M33" s="1"/>
      <c r="N33" s="35"/>
      <c r="O33" s="101" t="s">
        <v>54</v>
      </c>
      <c r="P33" s="10"/>
      <c r="Q33" s="1">
        <v>3</v>
      </c>
      <c r="R33" s="24"/>
      <c r="S33" s="24"/>
      <c r="T33" s="35"/>
      <c r="U33" s="10"/>
      <c r="V33" s="1">
        <v>3</v>
      </c>
      <c r="W33" s="24"/>
      <c r="X33" s="24"/>
    </row>
    <row r="34" spans="1:24" x14ac:dyDescent="0.2">
      <c r="A34" s="35"/>
      <c r="B34" s="35"/>
      <c r="C34" s="101"/>
      <c r="D34" s="10"/>
      <c r="E34" s="1">
        <v>4</v>
      </c>
      <c r="F34" s="24"/>
      <c r="G34" s="24"/>
      <c r="H34" s="35"/>
      <c r="I34" s="10"/>
      <c r="J34" s="1">
        <v>4</v>
      </c>
      <c r="K34" s="24"/>
      <c r="L34" s="24"/>
      <c r="M34" s="1"/>
      <c r="N34" s="35"/>
      <c r="O34" s="101"/>
      <c r="P34" s="10"/>
      <c r="Q34" s="1">
        <v>4</v>
      </c>
      <c r="R34" s="24"/>
      <c r="S34" s="24"/>
      <c r="T34" s="35"/>
      <c r="U34" s="10"/>
      <c r="V34" s="1">
        <v>4</v>
      </c>
      <c r="W34" s="24"/>
      <c r="X34" s="24"/>
    </row>
    <row r="35" spans="1:24" x14ac:dyDescent="0.2">
      <c r="A35" s="35"/>
      <c r="B35" s="35"/>
      <c r="C35" s="101" t="s">
        <v>54</v>
      </c>
      <c r="D35" s="10"/>
      <c r="E35" s="1">
        <v>5</v>
      </c>
      <c r="F35" s="24"/>
      <c r="G35" s="24"/>
      <c r="H35" s="35"/>
      <c r="I35" s="10"/>
      <c r="J35" s="1">
        <v>5</v>
      </c>
      <c r="K35" s="24"/>
      <c r="L35" s="24"/>
      <c r="M35" s="1"/>
      <c r="N35" s="35"/>
      <c r="O35" s="101" t="s">
        <v>54</v>
      </c>
      <c r="P35" s="10"/>
      <c r="Q35" s="1">
        <v>5</v>
      </c>
      <c r="R35" s="24"/>
      <c r="S35" s="24"/>
      <c r="T35" s="35"/>
      <c r="U35" s="10"/>
      <c r="V35" s="1">
        <v>5</v>
      </c>
      <c r="W35" s="24"/>
      <c r="X35" s="24"/>
    </row>
    <row r="36" spans="1:24" x14ac:dyDescent="0.2">
      <c r="A36" s="35"/>
      <c r="B36" s="35"/>
      <c r="C36" s="101"/>
      <c r="D36" s="10"/>
      <c r="E36" s="1">
        <v>6</v>
      </c>
      <c r="F36" s="24"/>
      <c r="G36" s="24"/>
      <c r="H36" s="35"/>
      <c r="I36" s="10"/>
      <c r="J36" s="1">
        <v>6</v>
      </c>
      <c r="K36" s="24"/>
      <c r="L36" s="24"/>
      <c r="M36" s="1"/>
      <c r="N36" s="35"/>
      <c r="O36" s="101"/>
      <c r="P36" s="10"/>
      <c r="Q36" s="1">
        <v>6</v>
      </c>
      <c r="R36" s="24"/>
      <c r="S36" s="24"/>
      <c r="T36" s="35"/>
      <c r="U36" s="10"/>
      <c r="V36" s="1">
        <v>6</v>
      </c>
      <c r="W36" s="24"/>
      <c r="X36" s="24"/>
    </row>
    <row r="37" spans="1:24" x14ac:dyDescent="0.2">
      <c r="A37" s="35"/>
      <c r="B37" s="35"/>
      <c r="C37" s="101" t="s">
        <v>54</v>
      </c>
      <c r="D37" s="10"/>
      <c r="E37" s="1">
        <v>7</v>
      </c>
      <c r="F37" s="24"/>
      <c r="G37" s="24"/>
      <c r="H37" s="35"/>
      <c r="I37" s="10"/>
      <c r="J37" s="1">
        <v>7</v>
      </c>
      <c r="K37" s="24"/>
      <c r="L37" s="24"/>
      <c r="M37" s="1"/>
      <c r="N37" s="35"/>
      <c r="O37" s="101" t="s">
        <v>54</v>
      </c>
      <c r="P37" s="10"/>
      <c r="Q37" s="1">
        <v>7</v>
      </c>
      <c r="R37" s="24"/>
      <c r="S37" s="24"/>
      <c r="T37" s="35"/>
      <c r="U37" s="10"/>
      <c r="V37" s="1">
        <v>7</v>
      </c>
      <c r="W37" s="24"/>
      <c r="X37" s="24"/>
    </row>
    <row r="38" spans="1:24" x14ac:dyDescent="0.2">
      <c r="A38" s="35"/>
      <c r="B38" s="35"/>
      <c r="C38" s="101"/>
      <c r="D38" s="10"/>
      <c r="E38" s="1">
        <v>8</v>
      </c>
      <c r="F38" s="24"/>
      <c r="G38" s="24"/>
      <c r="H38" s="35"/>
      <c r="I38" s="10"/>
      <c r="J38" s="1">
        <v>8</v>
      </c>
      <c r="K38" s="24"/>
      <c r="L38" s="24"/>
      <c r="M38" s="1"/>
      <c r="N38" s="35"/>
      <c r="O38" s="101"/>
      <c r="P38" s="10"/>
      <c r="Q38" s="1">
        <v>8</v>
      </c>
      <c r="R38" s="24"/>
      <c r="S38" s="24"/>
      <c r="T38" s="35"/>
      <c r="U38" s="10"/>
      <c r="V38" s="1">
        <v>8</v>
      </c>
      <c r="W38" s="24"/>
      <c r="X38" s="24"/>
    </row>
    <row r="39" spans="1:24" x14ac:dyDescent="0.2">
      <c r="A39" s="35"/>
      <c r="B39" s="35"/>
      <c r="C39" s="101" t="s">
        <v>54</v>
      </c>
      <c r="D39" s="10"/>
      <c r="E39" s="1">
        <v>9</v>
      </c>
      <c r="F39" s="24"/>
      <c r="G39" s="24"/>
      <c r="H39" s="35"/>
      <c r="I39" s="10"/>
      <c r="J39" s="1">
        <v>9</v>
      </c>
      <c r="K39" s="24"/>
      <c r="L39" s="24"/>
      <c r="M39" s="1"/>
      <c r="N39" s="35"/>
      <c r="O39" s="101" t="s">
        <v>54</v>
      </c>
      <c r="P39" s="10"/>
      <c r="Q39" s="1">
        <v>9</v>
      </c>
      <c r="R39" s="24"/>
      <c r="S39" s="24"/>
      <c r="T39" s="35"/>
      <c r="U39" s="10"/>
      <c r="V39" s="1">
        <v>9</v>
      </c>
      <c r="W39" s="24"/>
      <c r="X39" s="24"/>
    </row>
    <row r="40" spans="1:24" x14ac:dyDescent="0.2">
      <c r="A40" s="35"/>
      <c r="B40" s="35"/>
      <c r="C40" s="101"/>
      <c r="D40" s="10"/>
      <c r="E40" s="1">
        <v>10</v>
      </c>
      <c r="F40" s="24"/>
      <c r="G40" s="24"/>
      <c r="H40" s="35"/>
      <c r="I40" s="10"/>
      <c r="J40" s="1">
        <v>10</v>
      </c>
      <c r="K40" s="24"/>
      <c r="L40" s="24"/>
      <c r="M40" s="1"/>
      <c r="N40" s="35"/>
      <c r="O40" s="101"/>
      <c r="P40" s="10"/>
      <c r="Q40" s="1">
        <v>10</v>
      </c>
      <c r="R40" s="24"/>
      <c r="S40" s="24"/>
      <c r="T40" s="35"/>
      <c r="U40" s="10"/>
      <c r="V40" s="1">
        <v>10</v>
      </c>
      <c r="W40" s="24"/>
      <c r="X40" s="24"/>
    </row>
    <row r="41" spans="1:24" x14ac:dyDescent="0.2">
      <c r="A41" s="35"/>
      <c r="B41" s="35"/>
      <c r="C41" s="101" t="s">
        <v>54</v>
      </c>
      <c r="D41" s="10"/>
      <c r="E41" s="1">
        <v>11</v>
      </c>
      <c r="F41" s="24"/>
      <c r="G41" s="24"/>
      <c r="H41" s="35"/>
      <c r="I41" s="10"/>
      <c r="J41" s="1">
        <v>11</v>
      </c>
      <c r="K41" s="24"/>
      <c r="L41" s="24"/>
      <c r="M41" s="1"/>
      <c r="N41" s="35"/>
      <c r="O41" s="101" t="s">
        <v>54</v>
      </c>
      <c r="P41" s="10"/>
      <c r="Q41" s="1">
        <v>11</v>
      </c>
      <c r="R41" s="24"/>
      <c r="S41" s="24"/>
      <c r="T41" s="35"/>
      <c r="U41" s="10"/>
      <c r="V41" s="1">
        <v>11</v>
      </c>
      <c r="W41" s="24"/>
      <c r="X41" s="24"/>
    </row>
    <row r="42" spans="1:24" x14ac:dyDescent="0.2">
      <c r="A42" s="35"/>
      <c r="B42" s="35"/>
      <c r="C42" s="35"/>
      <c r="D42" s="10"/>
      <c r="E42" s="1">
        <v>12</v>
      </c>
      <c r="F42" s="24"/>
      <c r="G42" s="24"/>
      <c r="H42" s="35"/>
      <c r="I42" s="10"/>
      <c r="J42" s="1">
        <v>12</v>
      </c>
      <c r="K42" s="24"/>
      <c r="L42" s="24"/>
      <c r="M42" s="1"/>
      <c r="N42" s="35"/>
      <c r="O42" s="35"/>
      <c r="P42" s="10"/>
      <c r="Q42" s="1">
        <v>12</v>
      </c>
      <c r="R42" s="24"/>
      <c r="S42" s="24"/>
      <c r="T42" s="35"/>
      <c r="U42" s="10"/>
      <c r="V42" s="1">
        <v>12</v>
      </c>
      <c r="W42" s="24"/>
      <c r="X42" s="24"/>
    </row>
    <row r="43" spans="1:24" x14ac:dyDescent="0.2">
      <c r="A43" s="35"/>
      <c r="B43" s="35"/>
      <c r="C43" s="35"/>
      <c r="D43" s="35"/>
      <c r="E43" s="1"/>
      <c r="F43" s="1"/>
      <c r="G43" s="1"/>
      <c r="H43" s="35"/>
      <c r="I43" s="1"/>
      <c r="J43" s="1"/>
      <c r="K43" s="1"/>
      <c r="L43" s="1"/>
      <c r="M43" s="1"/>
      <c r="N43" s="35"/>
      <c r="O43" s="35"/>
      <c r="P43" s="35"/>
      <c r="Q43" s="1"/>
      <c r="R43" s="1"/>
      <c r="S43" s="1"/>
      <c r="T43" s="35"/>
      <c r="U43" s="1"/>
      <c r="V43" s="1"/>
      <c r="W43" s="1"/>
      <c r="X43" s="1"/>
    </row>
    <row r="44" spans="1:24" x14ac:dyDescent="0.2">
      <c r="A44" s="35"/>
      <c r="B44" s="35"/>
      <c r="C44" s="35"/>
      <c r="D44" s="102" t="s">
        <v>19</v>
      </c>
      <c r="E44" s="1"/>
      <c r="F44" s="24"/>
      <c r="G44" s="24"/>
      <c r="H44" s="35"/>
      <c r="I44" s="102" t="s">
        <v>19</v>
      </c>
      <c r="J44" s="1"/>
      <c r="K44" s="24"/>
      <c r="L44" s="24"/>
      <c r="M44" s="1"/>
      <c r="N44" s="35"/>
      <c r="O44" s="35"/>
      <c r="P44" s="102" t="s">
        <v>19</v>
      </c>
      <c r="Q44" s="1"/>
      <c r="R44" s="24"/>
      <c r="S44" s="24"/>
      <c r="T44" s="35"/>
      <c r="U44" s="102" t="s">
        <v>19</v>
      </c>
      <c r="V44" s="1"/>
      <c r="W44" s="24"/>
      <c r="X44" s="24"/>
    </row>
    <row r="45" spans="1:24" x14ac:dyDescent="0.2">
      <c r="A45" s="35"/>
      <c r="B45" s="35"/>
      <c r="C45" s="35"/>
      <c r="D45" s="35"/>
      <c r="E45" s="1"/>
      <c r="F45" s="1"/>
      <c r="G45" s="1"/>
      <c r="H45" s="35"/>
      <c r="I45" s="1"/>
      <c r="J45" s="1"/>
      <c r="K45" s="1"/>
      <c r="L45" s="1"/>
      <c r="M45" s="1"/>
      <c r="N45" s="35"/>
      <c r="O45" s="35"/>
      <c r="P45" s="35"/>
      <c r="Q45" s="1"/>
      <c r="R45" s="1"/>
      <c r="S45" s="1"/>
      <c r="T45" s="35"/>
      <c r="U45" s="1"/>
      <c r="V45" s="1"/>
      <c r="W45" s="1"/>
      <c r="X45" s="1"/>
    </row>
    <row r="46" spans="1:24" ht="15" x14ac:dyDescent="0.2">
      <c r="A46" s="35"/>
      <c r="B46" s="103" t="s">
        <v>55</v>
      </c>
      <c r="C46" s="35"/>
      <c r="D46" s="35"/>
      <c r="E46" s="1"/>
      <c r="F46" s="1"/>
      <c r="G46" s="1"/>
      <c r="H46" s="35"/>
      <c r="I46" s="1"/>
      <c r="J46" s="1"/>
      <c r="K46" s="1"/>
      <c r="L46" s="1"/>
      <c r="M46" s="1"/>
      <c r="N46" s="103" t="s">
        <v>55</v>
      </c>
      <c r="O46" s="35"/>
      <c r="P46" s="35"/>
      <c r="Q46" s="1"/>
      <c r="R46" s="1"/>
      <c r="S46" s="1"/>
      <c r="T46" s="35"/>
      <c r="U46" s="1"/>
      <c r="V46" s="1"/>
      <c r="W46" s="1"/>
      <c r="X46" s="1"/>
    </row>
    <row r="47" spans="1:24" ht="15" x14ac:dyDescent="0.2">
      <c r="A47" s="35"/>
      <c r="B47" s="103" t="s">
        <v>56</v>
      </c>
      <c r="C47" s="35"/>
      <c r="D47" s="35"/>
      <c r="E47" s="1"/>
      <c r="F47" s="35"/>
      <c r="G47" s="1"/>
      <c r="H47" s="35"/>
      <c r="I47" s="1"/>
      <c r="J47" s="1"/>
      <c r="K47" s="1"/>
      <c r="L47" s="1"/>
      <c r="M47" s="1"/>
      <c r="N47" s="103" t="s">
        <v>56</v>
      </c>
      <c r="O47" s="35"/>
      <c r="P47" s="35"/>
      <c r="Q47" s="1"/>
      <c r="R47" s="35"/>
      <c r="S47" s="1"/>
      <c r="T47" s="35"/>
      <c r="U47" s="1"/>
      <c r="V47" s="1"/>
      <c r="W47" s="1"/>
      <c r="X47" s="1"/>
    </row>
    <row r="48" spans="1:24" ht="15" x14ac:dyDescent="0.2">
      <c r="A48" s="35"/>
      <c r="B48" s="103" t="s">
        <v>57</v>
      </c>
      <c r="C48" s="35"/>
      <c r="D48" s="35"/>
      <c r="E48" s="1"/>
      <c r="F48" s="35"/>
      <c r="G48" s="1"/>
      <c r="H48" s="35"/>
      <c r="I48" s="1"/>
      <c r="J48" s="1"/>
      <c r="K48" s="1"/>
      <c r="L48" s="1"/>
      <c r="M48" s="1"/>
      <c r="N48" s="103" t="s">
        <v>57</v>
      </c>
      <c r="O48" s="35"/>
      <c r="P48" s="35"/>
      <c r="Q48" s="1"/>
      <c r="R48" s="35"/>
      <c r="S48" s="1"/>
      <c r="T48" s="35"/>
      <c r="U48" s="1"/>
      <c r="V48" s="1"/>
      <c r="W48" s="1"/>
      <c r="X48" s="1"/>
    </row>
    <row r="49" spans="1:24" ht="15" x14ac:dyDescent="0.2">
      <c r="A49" s="35"/>
      <c r="B49" s="103" t="s">
        <v>58</v>
      </c>
      <c r="C49" s="35"/>
      <c r="D49" s="35"/>
      <c r="E49" s="1"/>
      <c r="F49" s="35"/>
      <c r="G49" s="1"/>
      <c r="H49" s="35"/>
      <c r="I49" s="1"/>
      <c r="J49" s="1"/>
      <c r="K49" s="1"/>
      <c r="L49" s="1"/>
      <c r="M49" s="1"/>
      <c r="N49" s="103" t="s">
        <v>58</v>
      </c>
      <c r="O49" s="35"/>
      <c r="P49" s="35"/>
      <c r="Q49" s="1"/>
      <c r="R49" s="35"/>
      <c r="S49" s="1"/>
      <c r="T49" s="35"/>
      <c r="U49" s="1"/>
      <c r="V49" s="1"/>
      <c r="W49" s="1"/>
      <c r="X49" s="1"/>
    </row>
    <row r="50" spans="1:24" ht="15" x14ac:dyDescent="0.2">
      <c r="A50" s="35"/>
      <c r="B50" s="103" t="s">
        <v>59</v>
      </c>
      <c r="C50" s="35"/>
      <c r="D50" s="35"/>
      <c r="E50" s="1"/>
      <c r="F50" s="35"/>
      <c r="G50" s="1"/>
      <c r="H50" s="35"/>
      <c r="I50" s="1"/>
      <c r="J50" s="1"/>
      <c r="K50" s="1"/>
      <c r="L50" s="1"/>
      <c r="M50" s="1"/>
      <c r="N50" s="103" t="s">
        <v>59</v>
      </c>
      <c r="O50" s="35"/>
      <c r="P50" s="35"/>
      <c r="Q50" s="1"/>
      <c r="R50" s="35"/>
      <c r="S50" s="1"/>
      <c r="T50" s="35"/>
      <c r="U50" s="1"/>
      <c r="V50" s="1"/>
      <c r="W50" s="1"/>
      <c r="X50" s="1"/>
    </row>
    <row r="51" spans="1:24" ht="15" x14ac:dyDescent="0.2">
      <c r="A51" s="35"/>
      <c r="B51" s="35"/>
      <c r="C51" s="35"/>
      <c r="D51" s="35"/>
      <c r="E51" s="1"/>
      <c r="F51" s="1"/>
      <c r="G51" s="1"/>
      <c r="H51" s="35"/>
      <c r="I51" s="7" t="s">
        <v>51</v>
      </c>
      <c r="J51" s="1"/>
      <c r="K51" s="1"/>
      <c r="L51" s="1"/>
      <c r="M51" s="1"/>
      <c r="N51" s="35"/>
      <c r="O51" s="35"/>
      <c r="P51" s="35"/>
      <c r="Q51" s="1"/>
      <c r="R51" s="1"/>
      <c r="S51" s="1"/>
      <c r="T51" s="35"/>
      <c r="U51" s="7" t="s">
        <v>51</v>
      </c>
      <c r="V51" s="1"/>
      <c r="W51" s="1"/>
      <c r="X51" s="1"/>
    </row>
    <row r="52" spans="1:24" x14ac:dyDescent="0.2">
      <c r="A52" s="35"/>
      <c r="B52" s="35"/>
      <c r="C52" s="35"/>
      <c r="D52" s="1" t="s">
        <v>41</v>
      </c>
      <c r="E52" s="1"/>
      <c r="F52" s="35"/>
      <c r="G52" s="35"/>
      <c r="H52" s="35"/>
      <c r="I52" s="1" t="s">
        <v>41</v>
      </c>
      <c r="J52" s="1"/>
      <c r="K52" s="35"/>
      <c r="L52" s="35"/>
      <c r="M52" s="35"/>
      <c r="N52" s="35"/>
      <c r="O52" s="35"/>
      <c r="P52" s="1" t="s">
        <v>41</v>
      </c>
      <c r="Q52" s="1"/>
      <c r="R52" s="35"/>
      <c r="S52" s="35"/>
      <c r="T52" s="35"/>
      <c r="U52" s="1" t="s">
        <v>41</v>
      </c>
      <c r="V52" s="1"/>
      <c r="W52" s="35"/>
      <c r="X52" s="35"/>
    </row>
    <row r="53" spans="1:24" x14ac:dyDescent="0.2">
      <c r="A53" s="35"/>
      <c r="B53" s="35"/>
      <c r="C53" s="35"/>
      <c r="D53" s="1" t="s">
        <v>15</v>
      </c>
      <c r="E53" s="1"/>
      <c r="F53" s="35"/>
      <c r="G53" s="35"/>
      <c r="H53" s="35"/>
      <c r="I53" s="1" t="s">
        <v>15</v>
      </c>
      <c r="J53" s="1"/>
      <c r="K53" s="35"/>
      <c r="L53" s="35"/>
      <c r="M53" s="35"/>
      <c r="N53" s="35"/>
      <c r="O53" s="35"/>
      <c r="P53" s="1" t="s">
        <v>15</v>
      </c>
      <c r="Q53" s="1"/>
      <c r="R53" s="35"/>
      <c r="S53" s="35"/>
      <c r="T53" s="35"/>
      <c r="U53" s="1" t="s">
        <v>15</v>
      </c>
      <c r="V53" s="1"/>
      <c r="W53" s="35"/>
      <c r="X53" s="35"/>
    </row>
    <row r="54" spans="1:24" x14ac:dyDescent="0.2">
      <c r="A54" s="35"/>
      <c r="B54" s="35"/>
      <c r="C54" s="35"/>
      <c r="D54" s="1" t="s">
        <v>24</v>
      </c>
      <c r="E54" s="1"/>
      <c r="F54" s="100" t="s">
        <v>52</v>
      </c>
      <c r="G54" s="96"/>
      <c r="H54" s="35"/>
      <c r="I54" s="1" t="s">
        <v>24</v>
      </c>
      <c r="J54" s="1"/>
      <c r="K54" s="100" t="s">
        <v>53</v>
      </c>
      <c r="L54" s="96"/>
      <c r="M54" s="1"/>
      <c r="N54" s="35"/>
      <c r="O54" s="35"/>
      <c r="P54" s="1" t="s">
        <v>24</v>
      </c>
      <c r="Q54" s="1"/>
      <c r="R54" s="100" t="s">
        <v>52</v>
      </c>
      <c r="S54" s="96"/>
      <c r="T54" s="35"/>
      <c r="U54" s="1" t="s">
        <v>24</v>
      </c>
      <c r="V54" s="1"/>
      <c r="W54" s="100" t="s">
        <v>53</v>
      </c>
      <c r="X54" s="96"/>
    </row>
    <row r="55" spans="1:24" x14ac:dyDescent="0.2">
      <c r="A55" s="35"/>
      <c r="B55" s="35"/>
      <c r="C55" s="35"/>
      <c r="D55" s="1" t="s">
        <v>15</v>
      </c>
      <c r="E55" s="1"/>
      <c r="F55" s="44" t="str">
        <f>'MATCH LOG'!$P$12</f>
        <v>VPW2</v>
      </c>
      <c r="G55" s="44" t="str">
        <f>'MATCH LOG'!$Q$12</f>
        <v>RH1</v>
      </c>
      <c r="H55" s="35"/>
      <c r="I55" s="1" t="s">
        <v>15</v>
      </c>
      <c r="J55" s="1"/>
      <c r="K55" s="44" t="str">
        <f>'MATCH LOG'!$P$12</f>
        <v>VPW2</v>
      </c>
      <c r="L55" s="44" t="str">
        <f>'MATCH LOG'!$Q$12</f>
        <v>RH1</v>
      </c>
      <c r="M55" s="1"/>
      <c r="N55" s="35"/>
      <c r="O55" s="35"/>
      <c r="P55" s="1" t="s">
        <v>15</v>
      </c>
      <c r="Q55" s="1"/>
      <c r="R55" s="44" t="str">
        <f>'MATCH LOG'!$P$12</f>
        <v>VPW2</v>
      </c>
      <c r="S55" s="44" t="str">
        <f>'MATCH LOG'!$Q$12</f>
        <v>RH1</v>
      </c>
      <c r="T55" s="35"/>
      <c r="U55" s="1" t="s">
        <v>15</v>
      </c>
      <c r="V55" s="1"/>
      <c r="W55" s="44" t="str">
        <f>'MATCH LOG'!$P$12</f>
        <v>VPW2</v>
      </c>
      <c r="X55" s="44" t="str">
        <f>'MATCH LOG'!$Q$12</f>
        <v>RH1</v>
      </c>
    </row>
    <row r="56" spans="1:24" x14ac:dyDescent="0.2">
      <c r="A56" s="35"/>
      <c r="B56" s="35"/>
      <c r="C56" s="101" t="s">
        <v>54</v>
      </c>
      <c r="D56" s="10"/>
      <c r="E56" s="1">
        <v>1</v>
      </c>
      <c r="F56" s="24"/>
      <c r="G56" s="24"/>
      <c r="H56" s="35"/>
      <c r="I56" s="10"/>
      <c r="J56" s="1">
        <v>1</v>
      </c>
      <c r="K56" s="24"/>
      <c r="L56" s="24"/>
      <c r="M56" s="1"/>
      <c r="N56" s="35"/>
      <c r="O56" s="101" t="s">
        <v>54</v>
      </c>
      <c r="P56" s="10"/>
      <c r="Q56" s="1">
        <v>1</v>
      </c>
      <c r="R56" s="24"/>
      <c r="S56" s="24"/>
      <c r="T56" s="35"/>
      <c r="U56" s="10"/>
      <c r="V56" s="1">
        <v>1</v>
      </c>
      <c r="W56" s="24"/>
      <c r="X56" s="24"/>
    </row>
    <row r="57" spans="1:24" x14ac:dyDescent="0.2">
      <c r="A57" s="35"/>
      <c r="B57" s="35"/>
      <c r="C57" s="35"/>
      <c r="D57" s="10"/>
      <c r="E57" s="1">
        <v>2</v>
      </c>
      <c r="F57" s="24"/>
      <c r="G57" s="24"/>
      <c r="H57" s="35"/>
      <c r="I57" s="10"/>
      <c r="J57" s="1">
        <v>2</v>
      </c>
      <c r="K57" s="24"/>
      <c r="L57" s="24"/>
      <c r="M57" s="1"/>
      <c r="N57" s="35"/>
      <c r="O57" s="35"/>
      <c r="P57" s="10"/>
      <c r="Q57" s="1">
        <v>2</v>
      </c>
      <c r="R57" s="24"/>
      <c r="S57" s="24"/>
      <c r="T57" s="35"/>
      <c r="U57" s="10"/>
      <c r="V57" s="1">
        <v>2</v>
      </c>
      <c r="W57" s="24"/>
      <c r="X57" s="24"/>
    </row>
    <row r="58" spans="1:24" x14ac:dyDescent="0.2">
      <c r="A58" s="35"/>
      <c r="B58" s="35"/>
      <c r="C58" s="101" t="s">
        <v>54</v>
      </c>
      <c r="D58" s="10"/>
      <c r="E58" s="1">
        <v>3</v>
      </c>
      <c r="F58" s="24"/>
      <c r="G58" s="24"/>
      <c r="H58" s="35"/>
      <c r="I58" s="10"/>
      <c r="J58" s="1">
        <v>3</v>
      </c>
      <c r="K58" s="24"/>
      <c r="L58" s="24"/>
      <c r="M58" s="1"/>
      <c r="N58" s="35"/>
      <c r="O58" s="101" t="s">
        <v>54</v>
      </c>
      <c r="P58" s="10"/>
      <c r="Q58" s="1">
        <v>3</v>
      </c>
      <c r="R58" s="24"/>
      <c r="S58" s="24"/>
      <c r="T58" s="35"/>
      <c r="U58" s="10"/>
      <c r="V58" s="1">
        <v>3</v>
      </c>
      <c r="W58" s="24"/>
      <c r="X58" s="24"/>
    </row>
    <row r="59" spans="1:24" x14ac:dyDescent="0.2">
      <c r="A59" s="35"/>
      <c r="B59" s="35"/>
      <c r="C59" s="101"/>
      <c r="D59" s="10"/>
      <c r="E59" s="1">
        <v>4</v>
      </c>
      <c r="F59" s="24"/>
      <c r="G59" s="24"/>
      <c r="H59" s="35"/>
      <c r="I59" s="10"/>
      <c r="J59" s="1">
        <v>4</v>
      </c>
      <c r="K59" s="24"/>
      <c r="L59" s="24"/>
      <c r="M59" s="1"/>
      <c r="N59" s="35"/>
      <c r="O59" s="101"/>
      <c r="P59" s="10"/>
      <c r="Q59" s="1">
        <v>4</v>
      </c>
      <c r="R59" s="24"/>
      <c r="S59" s="24"/>
      <c r="T59" s="35"/>
      <c r="U59" s="10"/>
      <c r="V59" s="1">
        <v>4</v>
      </c>
      <c r="W59" s="24"/>
      <c r="X59" s="24"/>
    </row>
    <row r="60" spans="1:24" x14ac:dyDescent="0.2">
      <c r="A60" s="35"/>
      <c r="B60" s="35"/>
      <c r="C60" s="101" t="s">
        <v>54</v>
      </c>
      <c r="D60" s="10"/>
      <c r="E60" s="1">
        <v>5</v>
      </c>
      <c r="F60" s="24"/>
      <c r="G60" s="24"/>
      <c r="H60" s="35"/>
      <c r="I60" s="10"/>
      <c r="J60" s="1">
        <v>5</v>
      </c>
      <c r="K60" s="24"/>
      <c r="L60" s="24"/>
      <c r="M60" s="1"/>
      <c r="N60" s="35"/>
      <c r="O60" s="101" t="s">
        <v>54</v>
      </c>
      <c r="P60" s="10"/>
      <c r="Q60" s="1">
        <v>5</v>
      </c>
      <c r="R60" s="24"/>
      <c r="S60" s="24"/>
      <c r="T60" s="35"/>
      <c r="U60" s="10"/>
      <c r="V60" s="1">
        <v>5</v>
      </c>
      <c r="W60" s="24"/>
      <c r="X60" s="24"/>
    </row>
    <row r="61" spans="1:24" x14ac:dyDescent="0.2">
      <c r="A61" s="35"/>
      <c r="B61" s="35"/>
      <c r="C61" s="101"/>
      <c r="D61" s="10"/>
      <c r="E61" s="1">
        <v>6</v>
      </c>
      <c r="F61" s="24"/>
      <c r="G61" s="24"/>
      <c r="H61" s="35"/>
      <c r="I61" s="10"/>
      <c r="J61" s="1">
        <v>6</v>
      </c>
      <c r="K61" s="24"/>
      <c r="L61" s="24"/>
      <c r="M61" s="1"/>
      <c r="N61" s="35"/>
      <c r="O61" s="101"/>
      <c r="P61" s="10"/>
      <c r="Q61" s="1">
        <v>6</v>
      </c>
      <c r="R61" s="24"/>
      <c r="S61" s="24"/>
      <c r="T61" s="35"/>
      <c r="U61" s="10"/>
      <c r="V61" s="1">
        <v>6</v>
      </c>
      <c r="W61" s="24"/>
      <c r="X61" s="24"/>
    </row>
    <row r="62" spans="1:24" x14ac:dyDescent="0.2">
      <c r="A62" s="35"/>
      <c r="B62" s="35"/>
      <c r="C62" s="101" t="s">
        <v>54</v>
      </c>
      <c r="D62" s="10"/>
      <c r="E62" s="1">
        <v>7</v>
      </c>
      <c r="F62" s="24"/>
      <c r="G62" s="24"/>
      <c r="H62" s="35"/>
      <c r="I62" s="10"/>
      <c r="J62" s="1">
        <v>7</v>
      </c>
      <c r="K62" s="24"/>
      <c r="L62" s="24"/>
      <c r="M62" s="1"/>
      <c r="N62" s="35"/>
      <c r="O62" s="101" t="s">
        <v>54</v>
      </c>
      <c r="P62" s="10"/>
      <c r="Q62" s="1">
        <v>7</v>
      </c>
      <c r="R62" s="24"/>
      <c r="S62" s="24"/>
      <c r="T62" s="35"/>
      <c r="U62" s="10"/>
      <c r="V62" s="1">
        <v>7</v>
      </c>
      <c r="W62" s="24"/>
      <c r="X62" s="24"/>
    </row>
    <row r="63" spans="1:24" x14ac:dyDescent="0.2">
      <c r="A63" s="35"/>
      <c r="B63" s="35"/>
      <c r="C63" s="101"/>
      <c r="D63" s="10"/>
      <c r="E63" s="1">
        <v>8</v>
      </c>
      <c r="F63" s="24"/>
      <c r="G63" s="24"/>
      <c r="H63" s="35"/>
      <c r="I63" s="10"/>
      <c r="J63" s="1">
        <v>8</v>
      </c>
      <c r="K63" s="24"/>
      <c r="L63" s="24"/>
      <c r="M63" s="1"/>
      <c r="N63" s="35"/>
      <c r="O63" s="101"/>
      <c r="P63" s="10"/>
      <c r="Q63" s="1">
        <v>8</v>
      </c>
      <c r="R63" s="24"/>
      <c r="S63" s="24"/>
      <c r="T63" s="35"/>
      <c r="U63" s="10"/>
      <c r="V63" s="1">
        <v>8</v>
      </c>
      <c r="W63" s="24"/>
      <c r="X63" s="24"/>
    </row>
    <row r="64" spans="1:24" x14ac:dyDescent="0.2">
      <c r="A64" s="35"/>
      <c r="B64" s="35"/>
      <c r="C64" s="101" t="s">
        <v>54</v>
      </c>
      <c r="D64" s="10"/>
      <c r="E64" s="1">
        <v>9</v>
      </c>
      <c r="F64" s="24"/>
      <c r="G64" s="24"/>
      <c r="H64" s="35"/>
      <c r="I64" s="10"/>
      <c r="J64" s="1">
        <v>9</v>
      </c>
      <c r="K64" s="24"/>
      <c r="L64" s="24"/>
      <c r="M64" s="1"/>
      <c r="N64" s="35"/>
      <c r="O64" s="101" t="s">
        <v>54</v>
      </c>
      <c r="P64" s="10"/>
      <c r="Q64" s="1">
        <v>9</v>
      </c>
      <c r="R64" s="24"/>
      <c r="S64" s="24"/>
      <c r="T64" s="35"/>
      <c r="U64" s="10"/>
      <c r="V64" s="1">
        <v>9</v>
      </c>
      <c r="W64" s="24"/>
      <c r="X64" s="24"/>
    </row>
    <row r="65" spans="1:24" x14ac:dyDescent="0.2">
      <c r="A65" s="35"/>
      <c r="B65" s="35"/>
      <c r="C65" s="101"/>
      <c r="D65" s="10"/>
      <c r="E65" s="1">
        <v>10</v>
      </c>
      <c r="F65" s="24"/>
      <c r="G65" s="24"/>
      <c r="H65" s="35"/>
      <c r="I65" s="10"/>
      <c r="J65" s="1">
        <v>10</v>
      </c>
      <c r="K65" s="24"/>
      <c r="L65" s="24"/>
      <c r="M65" s="1"/>
      <c r="N65" s="35"/>
      <c r="O65" s="101"/>
      <c r="P65" s="10"/>
      <c r="Q65" s="1">
        <v>10</v>
      </c>
      <c r="R65" s="24"/>
      <c r="S65" s="24"/>
      <c r="T65" s="35"/>
      <c r="U65" s="10"/>
      <c r="V65" s="1">
        <v>10</v>
      </c>
      <c r="W65" s="24"/>
      <c r="X65" s="24"/>
    </row>
    <row r="66" spans="1:24" x14ac:dyDescent="0.2">
      <c r="A66" s="35"/>
      <c r="B66" s="35"/>
      <c r="C66" s="101" t="s">
        <v>54</v>
      </c>
      <c r="D66" s="10"/>
      <c r="E66" s="1">
        <v>11</v>
      </c>
      <c r="F66" s="24"/>
      <c r="G66" s="24"/>
      <c r="H66" s="35"/>
      <c r="I66" s="10"/>
      <c r="J66" s="1">
        <v>11</v>
      </c>
      <c r="K66" s="24"/>
      <c r="L66" s="24"/>
      <c r="M66" s="1"/>
      <c r="N66" s="35"/>
      <c r="O66" s="101" t="s">
        <v>54</v>
      </c>
      <c r="P66" s="10"/>
      <c r="Q66" s="1">
        <v>11</v>
      </c>
      <c r="R66" s="24"/>
      <c r="S66" s="24"/>
      <c r="T66" s="35"/>
      <c r="U66" s="10"/>
      <c r="V66" s="1">
        <v>11</v>
      </c>
      <c r="W66" s="24"/>
      <c r="X66" s="24"/>
    </row>
    <row r="67" spans="1:24" x14ac:dyDescent="0.2">
      <c r="A67" s="35"/>
      <c r="B67" s="35"/>
      <c r="C67" s="35"/>
      <c r="D67" s="10"/>
      <c r="E67" s="1">
        <v>12</v>
      </c>
      <c r="F67" s="24"/>
      <c r="G67" s="24"/>
      <c r="H67" s="35"/>
      <c r="I67" s="10"/>
      <c r="J67" s="1">
        <v>12</v>
      </c>
      <c r="K67" s="24"/>
      <c r="L67" s="24"/>
      <c r="M67" s="1"/>
      <c r="N67" s="35"/>
      <c r="O67" s="35"/>
      <c r="P67" s="10"/>
      <c r="Q67" s="1">
        <v>12</v>
      </c>
      <c r="R67" s="24"/>
      <c r="S67" s="24"/>
      <c r="T67" s="35"/>
      <c r="U67" s="10"/>
      <c r="V67" s="1">
        <v>12</v>
      </c>
      <c r="W67" s="24"/>
      <c r="X67" s="24"/>
    </row>
    <row r="68" spans="1:24" x14ac:dyDescent="0.2">
      <c r="A68" s="35"/>
      <c r="B68" s="35"/>
      <c r="C68" s="35"/>
      <c r="D68" s="35"/>
      <c r="E68" s="1"/>
      <c r="F68" s="1"/>
      <c r="G68" s="1"/>
      <c r="H68" s="35"/>
      <c r="I68" s="1"/>
      <c r="J68" s="1"/>
      <c r="K68" s="1"/>
      <c r="L68" s="1"/>
      <c r="M68" s="1"/>
      <c r="N68" s="35"/>
      <c r="O68" s="35"/>
      <c r="P68" s="35"/>
      <c r="Q68" s="1"/>
      <c r="R68" s="1"/>
      <c r="S68" s="1"/>
      <c r="T68" s="35"/>
      <c r="U68" s="1"/>
      <c r="V68" s="1"/>
      <c r="W68" s="1"/>
      <c r="X68" s="1"/>
    </row>
    <row r="69" spans="1:24" x14ac:dyDescent="0.2">
      <c r="A69" s="35"/>
      <c r="B69" s="35"/>
      <c r="C69" s="35"/>
      <c r="D69" s="102" t="s">
        <v>19</v>
      </c>
      <c r="E69" s="1"/>
      <c r="F69" s="24"/>
      <c r="G69" s="24"/>
      <c r="H69" s="35"/>
      <c r="I69" s="102" t="s">
        <v>19</v>
      </c>
      <c r="J69" s="1"/>
      <c r="K69" s="24"/>
      <c r="L69" s="24"/>
      <c r="M69" s="1"/>
      <c r="N69" s="35"/>
      <c r="O69" s="35"/>
      <c r="P69" s="102" t="s">
        <v>19</v>
      </c>
      <c r="Q69" s="1"/>
      <c r="R69" s="24"/>
      <c r="S69" s="24"/>
      <c r="T69" s="35"/>
      <c r="U69" s="102" t="s">
        <v>19</v>
      </c>
      <c r="V69" s="1"/>
      <c r="W69" s="24"/>
      <c r="X69" s="24"/>
    </row>
    <row r="70" spans="1:24" x14ac:dyDescent="0.2">
      <c r="A70" s="35"/>
      <c r="B70" s="35"/>
      <c r="C70" s="35"/>
      <c r="D70" s="35"/>
      <c r="E70" s="1"/>
      <c r="F70" s="1"/>
      <c r="G70" s="1"/>
      <c r="H70" s="35"/>
      <c r="I70" s="1"/>
      <c r="J70" s="1"/>
      <c r="K70" s="1"/>
      <c r="L70" s="1"/>
      <c r="M70" s="1"/>
      <c r="N70" s="35"/>
      <c r="O70" s="35"/>
      <c r="P70" s="35"/>
      <c r="Q70" s="1"/>
      <c r="R70" s="1"/>
      <c r="S70" s="1"/>
      <c r="T70" s="35"/>
      <c r="U70" s="1"/>
      <c r="V70" s="1"/>
      <c r="W70" s="1"/>
      <c r="X70" s="1"/>
    </row>
    <row r="71" spans="1:24" ht="15" x14ac:dyDescent="0.2">
      <c r="A71" s="35"/>
      <c r="B71" s="103" t="s">
        <v>55</v>
      </c>
      <c r="C71" s="35"/>
      <c r="D71" s="35"/>
      <c r="E71" s="1"/>
      <c r="F71" s="1"/>
      <c r="G71" s="1"/>
      <c r="H71" s="35"/>
      <c r="I71" s="1"/>
      <c r="J71" s="1"/>
      <c r="K71" s="1"/>
      <c r="L71" s="1"/>
      <c r="M71" s="1"/>
      <c r="N71" s="103" t="s">
        <v>55</v>
      </c>
      <c r="O71" s="35"/>
      <c r="P71" s="35"/>
      <c r="Q71" s="1"/>
      <c r="R71" s="1"/>
      <c r="S71" s="1"/>
      <c r="T71" s="35"/>
      <c r="U71" s="1"/>
      <c r="V71" s="1"/>
      <c r="W71" s="1"/>
      <c r="X71" s="1"/>
    </row>
    <row r="72" spans="1:24" ht="15" x14ac:dyDescent="0.2">
      <c r="A72" s="35"/>
      <c r="B72" s="103" t="s">
        <v>56</v>
      </c>
      <c r="C72" s="35"/>
      <c r="D72" s="35"/>
      <c r="E72" s="1"/>
      <c r="F72" s="35"/>
      <c r="G72" s="1"/>
      <c r="H72" s="35"/>
      <c r="I72" s="1"/>
      <c r="J72" s="1"/>
      <c r="K72" s="1"/>
      <c r="L72" s="1"/>
      <c r="M72" s="1"/>
      <c r="N72" s="103" t="s">
        <v>56</v>
      </c>
      <c r="O72" s="35"/>
      <c r="P72" s="35"/>
      <c r="Q72" s="1"/>
      <c r="R72" s="35"/>
      <c r="S72" s="1"/>
      <c r="T72" s="35"/>
      <c r="U72" s="1"/>
      <c r="V72" s="1"/>
      <c r="W72" s="1"/>
      <c r="X72" s="1"/>
    </row>
    <row r="73" spans="1:24" ht="15" x14ac:dyDescent="0.2">
      <c r="A73" s="35"/>
      <c r="B73" s="103" t="s">
        <v>57</v>
      </c>
      <c r="C73" s="35"/>
      <c r="D73" s="35"/>
      <c r="E73" s="1"/>
      <c r="F73" s="35"/>
      <c r="G73" s="1"/>
      <c r="H73" s="35"/>
      <c r="I73" s="1"/>
      <c r="J73" s="1"/>
      <c r="K73" s="1"/>
      <c r="L73" s="1"/>
      <c r="M73" s="1"/>
      <c r="N73" s="103" t="s">
        <v>57</v>
      </c>
      <c r="O73" s="35"/>
      <c r="P73" s="35"/>
      <c r="Q73" s="1"/>
      <c r="R73" s="35"/>
      <c r="S73" s="1"/>
      <c r="T73" s="35"/>
      <c r="U73" s="1"/>
      <c r="V73" s="1"/>
      <c r="W73" s="1"/>
      <c r="X73" s="1"/>
    </row>
    <row r="74" spans="1:24" ht="15" x14ac:dyDescent="0.2">
      <c r="A74" s="35"/>
      <c r="B74" s="103" t="s">
        <v>58</v>
      </c>
      <c r="C74" s="35"/>
      <c r="D74" s="35"/>
      <c r="E74" s="1"/>
      <c r="F74" s="35"/>
      <c r="G74" s="1"/>
      <c r="H74" s="35"/>
      <c r="I74" s="1"/>
      <c r="J74" s="1"/>
      <c r="K74" s="1"/>
      <c r="L74" s="1"/>
      <c r="M74" s="1"/>
      <c r="N74" s="103" t="s">
        <v>58</v>
      </c>
      <c r="O74" s="35"/>
      <c r="P74" s="35"/>
      <c r="Q74" s="1"/>
      <c r="R74" s="35"/>
      <c r="S74" s="1"/>
      <c r="T74" s="35"/>
      <c r="U74" s="1"/>
      <c r="V74" s="1"/>
      <c r="W74" s="1"/>
      <c r="X74" s="1"/>
    </row>
    <row r="75" spans="1:24" ht="15" x14ac:dyDescent="0.2">
      <c r="A75" s="35"/>
      <c r="B75" s="103" t="s">
        <v>59</v>
      </c>
      <c r="C75" s="35"/>
      <c r="D75" s="35"/>
      <c r="E75" s="1"/>
      <c r="F75" s="35"/>
      <c r="G75" s="1"/>
      <c r="H75" s="35"/>
      <c r="I75" s="1"/>
      <c r="J75" s="1"/>
      <c r="K75" s="1"/>
      <c r="L75" s="1"/>
      <c r="M75" s="1"/>
      <c r="N75" s="103" t="s">
        <v>59</v>
      </c>
      <c r="O75" s="35"/>
      <c r="P75" s="35"/>
      <c r="Q75" s="1"/>
      <c r="R75" s="35"/>
      <c r="S75" s="1"/>
      <c r="T75" s="35"/>
      <c r="U75" s="1"/>
      <c r="V75" s="1"/>
      <c r="W75" s="1"/>
      <c r="X75" s="1"/>
    </row>
    <row r="76" spans="1:24" ht="15" x14ac:dyDescent="0.2">
      <c r="A76" s="35"/>
      <c r="B76" s="35"/>
      <c r="C76" s="35"/>
      <c r="D76" s="35"/>
      <c r="E76" s="1"/>
      <c r="F76" s="1"/>
      <c r="G76" s="1"/>
      <c r="H76" s="35"/>
      <c r="I76" s="7" t="s">
        <v>51</v>
      </c>
      <c r="J76" s="1"/>
      <c r="K76" s="1"/>
      <c r="L76" s="1"/>
      <c r="M76" s="1"/>
      <c r="N76" s="35"/>
      <c r="O76" s="35"/>
      <c r="P76" s="35"/>
      <c r="Q76" s="1"/>
      <c r="R76" s="1"/>
      <c r="S76" s="1"/>
      <c r="T76" s="35"/>
      <c r="U76" s="7" t="s">
        <v>51</v>
      </c>
      <c r="V76" s="1"/>
      <c r="W76" s="1"/>
      <c r="X76" s="1"/>
    </row>
    <row r="77" spans="1:24" x14ac:dyDescent="0.2">
      <c r="A77" s="35"/>
      <c r="B77" s="35"/>
      <c r="C77" s="35"/>
      <c r="D77" s="1" t="s">
        <v>41</v>
      </c>
      <c r="E77" s="1"/>
      <c r="F77" s="35"/>
      <c r="G77" s="35"/>
      <c r="H77" s="35"/>
      <c r="I77" s="1" t="s">
        <v>41</v>
      </c>
      <c r="J77" s="1"/>
      <c r="K77" s="35"/>
      <c r="L77" s="35"/>
      <c r="M77" s="35"/>
      <c r="N77" s="35"/>
      <c r="O77" s="35"/>
      <c r="P77" s="1" t="s">
        <v>41</v>
      </c>
      <c r="Q77" s="1"/>
      <c r="R77" s="35"/>
      <c r="S77" s="35"/>
      <c r="T77" s="35"/>
      <c r="U77" s="1" t="s">
        <v>41</v>
      </c>
      <c r="V77" s="1"/>
      <c r="W77" s="35"/>
      <c r="X77" s="35"/>
    </row>
    <row r="78" spans="1:24" x14ac:dyDescent="0.2">
      <c r="A78" s="35"/>
      <c r="B78" s="35"/>
      <c r="C78" s="35"/>
      <c r="D78" s="1" t="s">
        <v>15</v>
      </c>
      <c r="E78" s="1"/>
      <c r="F78" s="35"/>
      <c r="G78" s="35"/>
      <c r="H78" s="35"/>
      <c r="I78" s="1" t="s">
        <v>15</v>
      </c>
      <c r="J78" s="1"/>
      <c r="K78" s="35"/>
      <c r="L78" s="35"/>
      <c r="M78" s="35"/>
      <c r="N78" s="35"/>
      <c r="O78" s="35"/>
      <c r="P78" s="1" t="s">
        <v>15</v>
      </c>
      <c r="Q78" s="1"/>
      <c r="R78" s="35"/>
      <c r="S78" s="35"/>
      <c r="T78" s="35"/>
      <c r="U78" s="1" t="s">
        <v>15</v>
      </c>
      <c r="V78" s="1"/>
      <c r="W78" s="35"/>
      <c r="X78" s="35"/>
    </row>
    <row r="79" spans="1:24" x14ac:dyDescent="0.2">
      <c r="A79" s="35"/>
      <c r="B79" s="35"/>
      <c r="C79" s="35"/>
      <c r="D79" s="1" t="s">
        <v>24</v>
      </c>
      <c r="E79" s="1"/>
      <c r="F79" s="100" t="s">
        <v>52</v>
      </c>
      <c r="G79" s="96"/>
      <c r="H79" s="35"/>
      <c r="I79" s="1" t="s">
        <v>24</v>
      </c>
      <c r="J79" s="1"/>
      <c r="K79" s="100" t="s">
        <v>53</v>
      </c>
      <c r="L79" s="96"/>
      <c r="M79" s="1"/>
      <c r="N79" s="35"/>
      <c r="O79" s="35"/>
      <c r="P79" s="1" t="s">
        <v>24</v>
      </c>
      <c r="Q79" s="1"/>
      <c r="R79" s="100" t="s">
        <v>52</v>
      </c>
      <c r="S79" s="96"/>
      <c r="T79" s="35"/>
      <c r="U79" s="1" t="s">
        <v>24</v>
      </c>
      <c r="V79" s="1"/>
      <c r="W79" s="100" t="s">
        <v>53</v>
      </c>
      <c r="X79" s="96"/>
    </row>
    <row r="80" spans="1:24" x14ac:dyDescent="0.2">
      <c r="A80" s="35"/>
      <c r="B80" s="35"/>
      <c r="C80" s="35"/>
      <c r="D80" s="1" t="s">
        <v>15</v>
      </c>
      <c r="E80" s="1"/>
      <c r="F80" s="44" t="str">
        <f>'MATCH LOG'!$P$12</f>
        <v>VPW2</v>
      </c>
      <c r="G80" s="44" t="str">
        <f>'MATCH LOG'!$Q$12</f>
        <v>RH1</v>
      </c>
      <c r="H80" s="35"/>
      <c r="I80" s="1" t="s">
        <v>15</v>
      </c>
      <c r="J80" s="1"/>
      <c r="K80" s="44" t="str">
        <f>'MATCH LOG'!$P$12</f>
        <v>VPW2</v>
      </c>
      <c r="L80" s="44" t="str">
        <f>'MATCH LOG'!$Q$12</f>
        <v>RH1</v>
      </c>
      <c r="M80" s="1"/>
      <c r="N80" s="35"/>
      <c r="O80" s="35"/>
      <c r="P80" s="1" t="s">
        <v>15</v>
      </c>
      <c r="Q80" s="1"/>
      <c r="R80" s="44" t="str">
        <f>'MATCH LOG'!$P$12</f>
        <v>VPW2</v>
      </c>
      <c r="S80" s="44" t="str">
        <f>'MATCH LOG'!$Q$12</f>
        <v>RH1</v>
      </c>
      <c r="T80" s="35"/>
      <c r="U80" s="1" t="s">
        <v>15</v>
      </c>
      <c r="V80" s="1"/>
      <c r="W80" s="44" t="str">
        <f>'MATCH LOG'!$P$12</f>
        <v>VPW2</v>
      </c>
      <c r="X80" s="44" t="str">
        <f>'MATCH LOG'!$Q$12</f>
        <v>RH1</v>
      </c>
    </row>
    <row r="81" spans="1:24" x14ac:dyDescent="0.2">
      <c r="A81" s="35"/>
      <c r="B81" s="35"/>
      <c r="C81" s="101" t="s">
        <v>54</v>
      </c>
      <c r="D81" s="10"/>
      <c r="E81" s="1">
        <v>1</v>
      </c>
      <c r="F81" s="24"/>
      <c r="G81" s="24"/>
      <c r="H81" s="35"/>
      <c r="I81" s="10"/>
      <c r="J81" s="1">
        <v>1</v>
      </c>
      <c r="K81" s="24"/>
      <c r="L81" s="24"/>
      <c r="M81" s="1"/>
      <c r="N81" s="35"/>
      <c r="O81" s="101" t="s">
        <v>54</v>
      </c>
      <c r="P81" s="10"/>
      <c r="Q81" s="1">
        <v>1</v>
      </c>
      <c r="R81" s="24"/>
      <c r="S81" s="24"/>
      <c r="T81" s="35"/>
      <c r="U81" s="10"/>
      <c r="V81" s="1">
        <v>1</v>
      </c>
      <c r="W81" s="24"/>
      <c r="X81" s="24"/>
    </row>
    <row r="82" spans="1:24" x14ac:dyDescent="0.2">
      <c r="A82" s="35"/>
      <c r="B82" s="35"/>
      <c r="C82" s="35"/>
      <c r="D82" s="10"/>
      <c r="E82" s="1">
        <v>2</v>
      </c>
      <c r="F82" s="24"/>
      <c r="G82" s="24"/>
      <c r="H82" s="35"/>
      <c r="I82" s="10"/>
      <c r="J82" s="1">
        <v>2</v>
      </c>
      <c r="K82" s="24"/>
      <c r="L82" s="24"/>
      <c r="M82" s="1"/>
      <c r="N82" s="35"/>
      <c r="O82" s="35"/>
      <c r="P82" s="10"/>
      <c r="Q82" s="1">
        <v>2</v>
      </c>
      <c r="R82" s="24"/>
      <c r="S82" s="24"/>
      <c r="T82" s="35"/>
      <c r="U82" s="10"/>
      <c r="V82" s="1">
        <v>2</v>
      </c>
      <c r="W82" s="24"/>
      <c r="X82" s="24"/>
    </row>
    <row r="83" spans="1:24" x14ac:dyDescent="0.2">
      <c r="A83" s="35"/>
      <c r="B83" s="35"/>
      <c r="C83" s="101" t="s">
        <v>54</v>
      </c>
      <c r="D83" s="10"/>
      <c r="E83" s="1">
        <v>3</v>
      </c>
      <c r="F83" s="24"/>
      <c r="G83" s="24"/>
      <c r="H83" s="35"/>
      <c r="I83" s="10"/>
      <c r="J83" s="1">
        <v>3</v>
      </c>
      <c r="K83" s="24"/>
      <c r="L83" s="24"/>
      <c r="M83" s="1"/>
      <c r="N83" s="35"/>
      <c r="O83" s="101" t="s">
        <v>54</v>
      </c>
      <c r="P83" s="10"/>
      <c r="Q83" s="1">
        <v>3</v>
      </c>
      <c r="R83" s="24"/>
      <c r="S83" s="24"/>
      <c r="T83" s="35"/>
      <c r="U83" s="10"/>
      <c r="V83" s="1">
        <v>3</v>
      </c>
      <c r="W83" s="24"/>
      <c r="X83" s="24"/>
    </row>
    <row r="84" spans="1:24" x14ac:dyDescent="0.2">
      <c r="A84" s="35"/>
      <c r="B84" s="35"/>
      <c r="C84" s="101"/>
      <c r="D84" s="10"/>
      <c r="E84" s="1">
        <v>4</v>
      </c>
      <c r="F84" s="24"/>
      <c r="G84" s="24"/>
      <c r="H84" s="35"/>
      <c r="I84" s="10"/>
      <c r="J84" s="1">
        <v>4</v>
      </c>
      <c r="K84" s="24"/>
      <c r="L84" s="24"/>
      <c r="M84" s="1"/>
      <c r="N84" s="35"/>
      <c r="O84" s="101"/>
      <c r="P84" s="10"/>
      <c r="Q84" s="1">
        <v>4</v>
      </c>
      <c r="R84" s="24"/>
      <c r="S84" s="24"/>
      <c r="T84" s="35"/>
      <c r="U84" s="10"/>
      <c r="V84" s="1">
        <v>4</v>
      </c>
      <c r="W84" s="24"/>
      <c r="X84" s="24"/>
    </row>
    <row r="85" spans="1:24" x14ac:dyDescent="0.2">
      <c r="A85" s="35"/>
      <c r="B85" s="35"/>
      <c r="C85" s="101" t="s">
        <v>54</v>
      </c>
      <c r="D85" s="10"/>
      <c r="E85" s="1">
        <v>5</v>
      </c>
      <c r="F85" s="24"/>
      <c r="G85" s="24"/>
      <c r="H85" s="35"/>
      <c r="I85" s="10"/>
      <c r="J85" s="1">
        <v>5</v>
      </c>
      <c r="K85" s="24"/>
      <c r="L85" s="24"/>
      <c r="M85" s="1"/>
      <c r="N85" s="35"/>
      <c r="O85" s="101" t="s">
        <v>54</v>
      </c>
      <c r="P85" s="10"/>
      <c r="Q85" s="1">
        <v>5</v>
      </c>
      <c r="R85" s="24"/>
      <c r="S85" s="24"/>
      <c r="T85" s="35"/>
      <c r="U85" s="10"/>
      <c r="V85" s="1">
        <v>5</v>
      </c>
      <c r="W85" s="24"/>
      <c r="X85" s="24"/>
    </row>
    <row r="86" spans="1:24" x14ac:dyDescent="0.2">
      <c r="A86" s="35"/>
      <c r="B86" s="35"/>
      <c r="C86" s="101"/>
      <c r="D86" s="10"/>
      <c r="E86" s="1">
        <v>6</v>
      </c>
      <c r="F86" s="24"/>
      <c r="G86" s="24"/>
      <c r="H86" s="35"/>
      <c r="I86" s="10"/>
      <c r="J86" s="1">
        <v>6</v>
      </c>
      <c r="K86" s="24"/>
      <c r="L86" s="24"/>
      <c r="M86" s="1"/>
      <c r="N86" s="35"/>
      <c r="O86" s="101"/>
      <c r="P86" s="10"/>
      <c r="Q86" s="1">
        <v>6</v>
      </c>
      <c r="R86" s="24"/>
      <c r="S86" s="24"/>
      <c r="T86" s="35"/>
      <c r="U86" s="10"/>
      <c r="V86" s="1">
        <v>6</v>
      </c>
      <c r="W86" s="24"/>
      <c r="X86" s="24"/>
    </row>
    <row r="87" spans="1:24" x14ac:dyDescent="0.2">
      <c r="A87" s="35"/>
      <c r="B87" s="35"/>
      <c r="C87" s="101" t="s">
        <v>54</v>
      </c>
      <c r="D87" s="10"/>
      <c r="E87" s="1">
        <v>7</v>
      </c>
      <c r="F87" s="24"/>
      <c r="G87" s="24"/>
      <c r="H87" s="35"/>
      <c r="I87" s="10"/>
      <c r="J87" s="1">
        <v>7</v>
      </c>
      <c r="K87" s="24"/>
      <c r="L87" s="24"/>
      <c r="M87" s="1"/>
      <c r="N87" s="35"/>
      <c r="O87" s="101" t="s">
        <v>54</v>
      </c>
      <c r="P87" s="10"/>
      <c r="Q87" s="1">
        <v>7</v>
      </c>
      <c r="R87" s="24"/>
      <c r="S87" s="24"/>
      <c r="T87" s="35"/>
      <c r="U87" s="10"/>
      <c r="V87" s="1">
        <v>7</v>
      </c>
      <c r="W87" s="24"/>
      <c r="X87" s="24"/>
    </row>
    <row r="88" spans="1:24" x14ac:dyDescent="0.2">
      <c r="A88" s="35"/>
      <c r="B88" s="35"/>
      <c r="C88" s="101"/>
      <c r="D88" s="10"/>
      <c r="E88" s="1">
        <v>8</v>
      </c>
      <c r="F88" s="24"/>
      <c r="G88" s="24"/>
      <c r="H88" s="35"/>
      <c r="I88" s="10"/>
      <c r="J88" s="1">
        <v>8</v>
      </c>
      <c r="K88" s="24"/>
      <c r="L88" s="24"/>
      <c r="M88" s="1"/>
      <c r="N88" s="35"/>
      <c r="O88" s="101"/>
      <c r="P88" s="10"/>
      <c r="Q88" s="1">
        <v>8</v>
      </c>
      <c r="R88" s="24"/>
      <c r="S88" s="24"/>
      <c r="T88" s="35"/>
      <c r="U88" s="10"/>
      <c r="V88" s="1">
        <v>8</v>
      </c>
      <c r="W88" s="24"/>
      <c r="X88" s="24"/>
    </row>
    <row r="89" spans="1:24" x14ac:dyDescent="0.2">
      <c r="A89" s="35"/>
      <c r="B89" s="35"/>
      <c r="C89" s="101" t="s">
        <v>54</v>
      </c>
      <c r="D89" s="10"/>
      <c r="E89" s="1">
        <v>9</v>
      </c>
      <c r="F89" s="24"/>
      <c r="G89" s="24"/>
      <c r="H89" s="35"/>
      <c r="I89" s="10"/>
      <c r="J89" s="1">
        <v>9</v>
      </c>
      <c r="K89" s="24"/>
      <c r="L89" s="24"/>
      <c r="M89" s="1"/>
      <c r="N89" s="35"/>
      <c r="O89" s="101" t="s">
        <v>54</v>
      </c>
      <c r="P89" s="10"/>
      <c r="Q89" s="1">
        <v>9</v>
      </c>
      <c r="R89" s="24"/>
      <c r="S89" s="24"/>
      <c r="T89" s="35"/>
      <c r="U89" s="10"/>
      <c r="V89" s="1">
        <v>9</v>
      </c>
      <c r="W89" s="24"/>
      <c r="X89" s="24"/>
    </row>
    <row r="90" spans="1:24" x14ac:dyDescent="0.2">
      <c r="A90" s="35"/>
      <c r="B90" s="35"/>
      <c r="C90" s="101"/>
      <c r="D90" s="10"/>
      <c r="E90" s="1">
        <v>10</v>
      </c>
      <c r="F90" s="24"/>
      <c r="G90" s="24"/>
      <c r="H90" s="35"/>
      <c r="I90" s="10"/>
      <c r="J90" s="1">
        <v>10</v>
      </c>
      <c r="K90" s="24"/>
      <c r="L90" s="24"/>
      <c r="M90" s="1"/>
      <c r="N90" s="35"/>
      <c r="O90" s="101"/>
      <c r="P90" s="10"/>
      <c r="Q90" s="1">
        <v>10</v>
      </c>
      <c r="R90" s="24"/>
      <c r="S90" s="24"/>
      <c r="T90" s="35"/>
      <c r="U90" s="10"/>
      <c r="V90" s="1">
        <v>10</v>
      </c>
      <c r="W90" s="24"/>
      <c r="X90" s="24"/>
    </row>
    <row r="91" spans="1:24" x14ac:dyDescent="0.2">
      <c r="A91" s="35"/>
      <c r="B91" s="35"/>
      <c r="C91" s="101" t="s">
        <v>54</v>
      </c>
      <c r="D91" s="10"/>
      <c r="E91" s="1">
        <v>11</v>
      </c>
      <c r="F91" s="24"/>
      <c r="G91" s="24"/>
      <c r="H91" s="35"/>
      <c r="I91" s="10"/>
      <c r="J91" s="1">
        <v>11</v>
      </c>
      <c r="K91" s="24"/>
      <c r="L91" s="24"/>
      <c r="M91" s="1"/>
      <c r="N91" s="35"/>
      <c r="O91" s="101" t="s">
        <v>54</v>
      </c>
      <c r="P91" s="10"/>
      <c r="Q91" s="1">
        <v>11</v>
      </c>
      <c r="R91" s="24"/>
      <c r="S91" s="24"/>
      <c r="T91" s="35"/>
      <c r="U91" s="10"/>
      <c r="V91" s="1">
        <v>11</v>
      </c>
      <c r="W91" s="24"/>
      <c r="X91" s="24"/>
    </row>
    <row r="92" spans="1:24" x14ac:dyDescent="0.2">
      <c r="A92" s="35"/>
      <c r="B92" s="35"/>
      <c r="C92" s="35"/>
      <c r="D92" s="10"/>
      <c r="E92" s="1">
        <v>12</v>
      </c>
      <c r="F92" s="24"/>
      <c r="G92" s="24"/>
      <c r="H92" s="35"/>
      <c r="I92" s="10"/>
      <c r="J92" s="1">
        <v>12</v>
      </c>
      <c r="K92" s="24"/>
      <c r="L92" s="24"/>
      <c r="M92" s="1"/>
      <c r="N92" s="35"/>
      <c r="O92" s="35"/>
      <c r="P92" s="10"/>
      <c r="Q92" s="1">
        <v>12</v>
      </c>
      <c r="R92" s="24"/>
      <c r="S92" s="24"/>
      <c r="T92" s="35"/>
      <c r="U92" s="10"/>
      <c r="V92" s="1">
        <v>12</v>
      </c>
      <c r="W92" s="24"/>
      <c r="X92" s="24"/>
    </row>
    <row r="93" spans="1:24" x14ac:dyDescent="0.2">
      <c r="A93" s="35"/>
      <c r="B93" s="35"/>
      <c r="C93" s="35"/>
      <c r="D93" s="35"/>
      <c r="E93" s="1"/>
      <c r="F93" s="1"/>
      <c r="G93" s="1"/>
      <c r="H93" s="35"/>
      <c r="I93" s="1"/>
      <c r="J93" s="1"/>
      <c r="K93" s="1"/>
      <c r="L93" s="1"/>
      <c r="M93" s="1"/>
      <c r="N93" s="35"/>
      <c r="O93" s="35"/>
      <c r="P93" s="35"/>
      <c r="Q93" s="1"/>
      <c r="R93" s="1"/>
      <c r="S93" s="1"/>
      <c r="T93" s="35"/>
      <c r="U93" s="1"/>
      <c r="V93" s="1"/>
      <c r="W93" s="1"/>
      <c r="X93" s="1"/>
    </row>
    <row r="94" spans="1:24" x14ac:dyDescent="0.2">
      <c r="A94" s="35"/>
      <c r="B94" s="35"/>
      <c r="C94" s="35"/>
      <c r="D94" s="102" t="s">
        <v>19</v>
      </c>
      <c r="E94" s="1"/>
      <c r="F94" s="24"/>
      <c r="G94" s="24"/>
      <c r="H94" s="35"/>
      <c r="I94" s="102" t="s">
        <v>19</v>
      </c>
      <c r="J94" s="1"/>
      <c r="K94" s="24"/>
      <c r="L94" s="24"/>
      <c r="M94" s="1"/>
      <c r="N94" s="35"/>
      <c r="O94" s="35"/>
      <c r="P94" s="102" t="s">
        <v>19</v>
      </c>
      <c r="Q94" s="1"/>
      <c r="R94" s="24"/>
      <c r="S94" s="24"/>
      <c r="T94" s="35"/>
      <c r="U94" s="102" t="s">
        <v>19</v>
      </c>
      <c r="V94" s="1"/>
      <c r="W94" s="24"/>
      <c r="X94" s="24"/>
    </row>
    <row r="95" spans="1:24" x14ac:dyDescent="0.2">
      <c r="A95" s="35"/>
      <c r="B95" s="35"/>
      <c r="C95" s="35"/>
      <c r="D95" s="35"/>
      <c r="E95" s="1"/>
      <c r="F95" s="1"/>
      <c r="G95" s="1"/>
      <c r="H95" s="35"/>
      <c r="I95" s="1"/>
      <c r="J95" s="1"/>
      <c r="K95" s="1"/>
      <c r="L95" s="1"/>
      <c r="M95" s="1"/>
      <c r="N95" s="35"/>
      <c r="O95" s="35"/>
      <c r="P95" s="35"/>
      <c r="Q95" s="1"/>
      <c r="R95" s="1"/>
      <c r="S95" s="1"/>
      <c r="T95" s="35"/>
      <c r="U95" s="1"/>
      <c r="V95" s="1"/>
      <c r="W95" s="1"/>
      <c r="X95" s="1"/>
    </row>
    <row r="96" spans="1:24" ht="15" x14ac:dyDescent="0.2">
      <c r="A96" s="35"/>
      <c r="B96" s="103" t="s">
        <v>55</v>
      </c>
      <c r="C96" s="35"/>
      <c r="D96" s="35"/>
      <c r="E96" s="1"/>
      <c r="F96" s="1"/>
      <c r="G96" s="1"/>
      <c r="H96" s="35"/>
      <c r="I96" s="1"/>
      <c r="J96" s="1"/>
      <c r="K96" s="1"/>
      <c r="L96" s="1"/>
      <c r="M96" s="1"/>
      <c r="N96" s="103" t="s">
        <v>55</v>
      </c>
      <c r="O96" s="35"/>
      <c r="P96" s="35"/>
      <c r="Q96" s="1"/>
      <c r="R96" s="1"/>
      <c r="S96" s="1"/>
      <c r="T96" s="35"/>
      <c r="U96" s="1"/>
      <c r="V96" s="1"/>
      <c r="W96" s="1"/>
      <c r="X96" s="1"/>
    </row>
    <row r="97" spans="1:24" ht="15" x14ac:dyDescent="0.2">
      <c r="A97" s="35"/>
      <c r="B97" s="103" t="s">
        <v>56</v>
      </c>
      <c r="C97" s="35"/>
      <c r="D97" s="35"/>
      <c r="E97" s="1"/>
      <c r="F97" s="35"/>
      <c r="G97" s="1"/>
      <c r="H97" s="35"/>
      <c r="I97" s="1"/>
      <c r="J97" s="1"/>
      <c r="K97" s="1"/>
      <c r="L97" s="1"/>
      <c r="M97" s="1"/>
      <c r="N97" s="103" t="s">
        <v>56</v>
      </c>
      <c r="O97" s="35"/>
      <c r="P97" s="35"/>
      <c r="Q97" s="1"/>
      <c r="R97" s="35"/>
      <c r="S97" s="1"/>
      <c r="T97" s="35"/>
      <c r="U97" s="1"/>
      <c r="V97" s="1"/>
      <c r="W97" s="1"/>
      <c r="X97" s="1"/>
    </row>
    <row r="98" spans="1:24" ht="15" x14ac:dyDescent="0.2">
      <c r="A98" s="35"/>
      <c r="B98" s="103" t="s">
        <v>57</v>
      </c>
      <c r="C98" s="35"/>
      <c r="D98" s="35"/>
      <c r="E98" s="1"/>
      <c r="F98" s="35"/>
      <c r="G98" s="1"/>
      <c r="H98" s="35"/>
      <c r="I98" s="1"/>
      <c r="J98" s="1"/>
      <c r="K98" s="1"/>
      <c r="L98" s="1"/>
      <c r="M98" s="1"/>
      <c r="N98" s="103" t="s">
        <v>57</v>
      </c>
      <c r="O98" s="35"/>
      <c r="P98" s="35"/>
      <c r="Q98" s="1"/>
      <c r="R98" s="35"/>
      <c r="S98" s="1"/>
      <c r="T98" s="35"/>
      <c r="U98" s="1"/>
      <c r="V98" s="1"/>
      <c r="W98" s="1"/>
      <c r="X98" s="1"/>
    </row>
    <row r="99" spans="1:24" ht="15" x14ac:dyDescent="0.2">
      <c r="A99" s="35"/>
      <c r="B99" s="103" t="s">
        <v>58</v>
      </c>
      <c r="C99" s="35"/>
      <c r="D99" s="35"/>
      <c r="E99" s="1"/>
      <c r="F99" s="35"/>
      <c r="G99" s="1"/>
      <c r="H99" s="35"/>
      <c r="I99" s="1"/>
      <c r="J99" s="1"/>
      <c r="K99" s="1"/>
      <c r="L99" s="1"/>
      <c r="M99" s="1"/>
      <c r="N99" s="103" t="s">
        <v>58</v>
      </c>
      <c r="O99" s="35"/>
      <c r="P99" s="35"/>
      <c r="Q99" s="1"/>
      <c r="R99" s="35"/>
      <c r="S99" s="1"/>
      <c r="T99" s="35"/>
      <c r="U99" s="1"/>
      <c r="V99" s="1"/>
      <c r="W99" s="1"/>
      <c r="X99" s="1"/>
    </row>
    <row r="100" spans="1:24" ht="15" x14ac:dyDescent="0.2">
      <c r="A100" s="35"/>
      <c r="B100" s="103" t="s">
        <v>59</v>
      </c>
      <c r="C100" s="35"/>
      <c r="D100" s="35"/>
      <c r="E100" s="1"/>
      <c r="F100" s="35"/>
      <c r="G100" s="1"/>
      <c r="H100" s="35"/>
      <c r="I100" s="1"/>
      <c r="J100" s="1"/>
      <c r="K100" s="1"/>
      <c r="L100" s="1"/>
      <c r="M100" s="1"/>
      <c r="N100" s="103" t="s">
        <v>59</v>
      </c>
      <c r="O100" s="35"/>
      <c r="P100" s="35"/>
      <c r="Q100" s="1"/>
      <c r="R100" s="35"/>
      <c r="S100" s="1"/>
      <c r="T100" s="35"/>
      <c r="U100" s="1"/>
      <c r="V100" s="1"/>
      <c r="W100" s="1"/>
      <c r="X100" s="1"/>
    </row>
    <row r="101" spans="1:24" ht="15" x14ac:dyDescent="0.2">
      <c r="A101" s="35"/>
      <c r="B101" s="35"/>
      <c r="C101" s="35"/>
      <c r="D101" s="35"/>
      <c r="E101" s="1"/>
      <c r="F101" s="1"/>
      <c r="G101" s="1"/>
      <c r="H101" s="35"/>
      <c r="I101" s="7" t="s">
        <v>51</v>
      </c>
      <c r="J101" s="1"/>
      <c r="K101" s="1"/>
      <c r="L101" s="1"/>
      <c r="M101" s="1"/>
      <c r="N101" s="35"/>
      <c r="O101" s="35"/>
      <c r="P101" s="35"/>
      <c r="Q101" s="1"/>
      <c r="R101" s="1"/>
      <c r="S101" s="1"/>
      <c r="T101" s="35"/>
      <c r="U101" s="7" t="s">
        <v>51</v>
      </c>
      <c r="V101" s="1"/>
      <c r="W101" s="1"/>
      <c r="X101" s="1"/>
    </row>
    <row r="102" spans="1:24" x14ac:dyDescent="0.2">
      <c r="A102" s="35"/>
      <c r="B102" s="35"/>
      <c r="C102" s="35"/>
      <c r="D102" s="1" t="s">
        <v>41</v>
      </c>
      <c r="E102" s="1"/>
      <c r="F102" s="35"/>
      <c r="G102" s="35"/>
      <c r="H102" s="35"/>
      <c r="I102" s="1" t="s">
        <v>41</v>
      </c>
      <c r="J102" s="1"/>
      <c r="K102" s="35"/>
      <c r="L102" s="35"/>
      <c r="M102" s="35"/>
      <c r="N102" s="35"/>
      <c r="O102" s="35"/>
      <c r="P102" s="1" t="s">
        <v>41</v>
      </c>
      <c r="Q102" s="1"/>
      <c r="R102" s="35"/>
      <c r="S102" s="35"/>
      <c r="T102" s="35"/>
      <c r="U102" s="1" t="s">
        <v>41</v>
      </c>
      <c r="V102" s="1"/>
      <c r="W102" s="35"/>
      <c r="X102" s="35"/>
    </row>
    <row r="103" spans="1:24" x14ac:dyDescent="0.2">
      <c r="A103" s="35"/>
      <c r="B103" s="35"/>
      <c r="C103" s="35"/>
      <c r="D103" s="1" t="s">
        <v>15</v>
      </c>
      <c r="E103" s="1"/>
      <c r="F103" s="35"/>
      <c r="G103" s="35"/>
      <c r="H103" s="35"/>
      <c r="I103" s="1" t="s">
        <v>15</v>
      </c>
      <c r="J103" s="1"/>
      <c r="K103" s="35"/>
      <c r="L103" s="35"/>
      <c r="M103" s="35"/>
      <c r="N103" s="35"/>
      <c r="O103" s="35"/>
      <c r="P103" s="1" t="s">
        <v>15</v>
      </c>
      <c r="Q103" s="1"/>
      <c r="R103" s="35"/>
      <c r="S103" s="35"/>
      <c r="T103" s="35"/>
      <c r="U103" s="1" t="s">
        <v>15</v>
      </c>
      <c r="V103" s="1"/>
      <c r="W103" s="35"/>
      <c r="X103" s="35"/>
    </row>
    <row r="104" spans="1:24" x14ac:dyDescent="0.2">
      <c r="A104" s="35"/>
      <c r="B104" s="35"/>
      <c r="C104" s="35"/>
      <c r="D104" s="1" t="s">
        <v>24</v>
      </c>
      <c r="E104" s="1"/>
      <c r="F104" s="100" t="s">
        <v>52</v>
      </c>
      <c r="G104" s="96"/>
      <c r="H104" s="35"/>
      <c r="I104" s="1" t="s">
        <v>24</v>
      </c>
      <c r="J104" s="1"/>
      <c r="K104" s="100" t="s">
        <v>53</v>
      </c>
      <c r="L104" s="96"/>
      <c r="M104" s="1"/>
      <c r="N104" s="35"/>
      <c r="O104" s="35"/>
      <c r="P104" s="1" t="s">
        <v>24</v>
      </c>
      <c r="Q104" s="1"/>
      <c r="R104" s="100" t="s">
        <v>52</v>
      </c>
      <c r="S104" s="96"/>
      <c r="T104" s="35"/>
      <c r="U104" s="1" t="s">
        <v>24</v>
      </c>
      <c r="V104" s="1"/>
      <c r="W104" s="100" t="s">
        <v>53</v>
      </c>
      <c r="X104" s="96"/>
    </row>
    <row r="105" spans="1:24" x14ac:dyDescent="0.2">
      <c r="A105" s="35"/>
      <c r="B105" s="35"/>
      <c r="C105" s="35"/>
      <c r="D105" s="1" t="s">
        <v>15</v>
      </c>
      <c r="E105" s="1"/>
      <c r="F105" s="44" t="str">
        <f>'MATCH LOG'!$P$12</f>
        <v>VPW2</v>
      </c>
      <c r="G105" s="44" t="str">
        <f>'MATCH LOG'!$Q$12</f>
        <v>RH1</v>
      </c>
      <c r="H105" s="35"/>
      <c r="I105" s="1" t="s">
        <v>15</v>
      </c>
      <c r="J105" s="1"/>
      <c r="K105" s="44" t="str">
        <f>'MATCH LOG'!$P$12</f>
        <v>VPW2</v>
      </c>
      <c r="L105" s="44" t="str">
        <f>'MATCH LOG'!$Q$12</f>
        <v>RH1</v>
      </c>
      <c r="M105" s="1"/>
      <c r="N105" s="35"/>
      <c r="O105" s="35"/>
      <c r="P105" s="1" t="s">
        <v>15</v>
      </c>
      <c r="Q105" s="1"/>
      <c r="R105" s="44" t="str">
        <f>'MATCH LOG'!$P$12</f>
        <v>VPW2</v>
      </c>
      <c r="S105" s="44" t="str">
        <f>'MATCH LOG'!$Q$12</f>
        <v>RH1</v>
      </c>
      <c r="T105" s="35"/>
      <c r="U105" s="1" t="s">
        <v>15</v>
      </c>
      <c r="V105" s="1"/>
      <c r="W105" s="44" t="str">
        <f>'MATCH LOG'!$P$12</f>
        <v>VPW2</v>
      </c>
      <c r="X105" s="44" t="str">
        <f>'MATCH LOG'!$Q$12</f>
        <v>RH1</v>
      </c>
    </row>
    <row r="106" spans="1:24" x14ac:dyDescent="0.2">
      <c r="A106" s="35"/>
      <c r="B106" s="35"/>
      <c r="C106" s="101" t="s">
        <v>54</v>
      </c>
      <c r="D106" s="10"/>
      <c r="E106" s="1">
        <v>1</v>
      </c>
      <c r="F106" s="24"/>
      <c r="G106" s="24"/>
      <c r="H106" s="35"/>
      <c r="I106" s="10"/>
      <c r="J106" s="1">
        <v>1</v>
      </c>
      <c r="K106" s="24"/>
      <c r="L106" s="24"/>
      <c r="M106" s="1"/>
      <c r="N106" s="35"/>
      <c r="O106" s="101" t="s">
        <v>54</v>
      </c>
      <c r="P106" s="10"/>
      <c r="Q106" s="1">
        <v>1</v>
      </c>
      <c r="R106" s="24"/>
      <c r="S106" s="24"/>
      <c r="T106" s="35"/>
      <c r="U106" s="10"/>
      <c r="V106" s="1">
        <v>1</v>
      </c>
      <c r="W106" s="24"/>
      <c r="X106" s="24"/>
    </row>
    <row r="107" spans="1:24" x14ac:dyDescent="0.2">
      <c r="A107" s="35"/>
      <c r="B107" s="35"/>
      <c r="C107" s="35"/>
      <c r="D107" s="10"/>
      <c r="E107" s="1">
        <v>2</v>
      </c>
      <c r="F107" s="24"/>
      <c r="G107" s="24"/>
      <c r="H107" s="35"/>
      <c r="I107" s="10"/>
      <c r="J107" s="1">
        <v>2</v>
      </c>
      <c r="K107" s="24"/>
      <c r="L107" s="24"/>
      <c r="M107" s="1"/>
      <c r="N107" s="35"/>
      <c r="O107" s="35"/>
      <c r="P107" s="10"/>
      <c r="Q107" s="1">
        <v>2</v>
      </c>
      <c r="R107" s="24"/>
      <c r="S107" s="24"/>
      <c r="T107" s="35"/>
      <c r="U107" s="10"/>
      <c r="V107" s="1">
        <v>2</v>
      </c>
      <c r="W107" s="24"/>
      <c r="X107" s="24"/>
    </row>
    <row r="108" spans="1:24" x14ac:dyDescent="0.2">
      <c r="A108" s="35"/>
      <c r="B108" s="35"/>
      <c r="C108" s="101" t="s">
        <v>54</v>
      </c>
      <c r="D108" s="10"/>
      <c r="E108" s="1">
        <v>3</v>
      </c>
      <c r="F108" s="24"/>
      <c r="G108" s="24"/>
      <c r="H108" s="35"/>
      <c r="I108" s="10"/>
      <c r="J108" s="1">
        <v>3</v>
      </c>
      <c r="K108" s="24"/>
      <c r="L108" s="24"/>
      <c r="M108" s="1"/>
      <c r="N108" s="35"/>
      <c r="O108" s="101" t="s">
        <v>54</v>
      </c>
      <c r="P108" s="10"/>
      <c r="Q108" s="1">
        <v>3</v>
      </c>
      <c r="R108" s="24"/>
      <c r="S108" s="24"/>
      <c r="T108" s="35"/>
      <c r="U108" s="10"/>
      <c r="V108" s="1">
        <v>3</v>
      </c>
      <c r="W108" s="24"/>
      <c r="X108" s="24"/>
    </row>
    <row r="109" spans="1:24" x14ac:dyDescent="0.2">
      <c r="A109" s="35"/>
      <c r="B109" s="35"/>
      <c r="C109" s="101"/>
      <c r="D109" s="10"/>
      <c r="E109" s="1">
        <v>4</v>
      </c>
      <c r="F109" s="24"/>
      <c r="G109" s="24"/>
      <c r="H109" s="35"/>
      <c r="I109" s="10"/>
      <c r="J109" s="1">
        <v>4</v>
      </c>
      <c r="K109" s="24"/>
      <c r="L109" s="24"/>
      <c r="M109" s="1"/>
      <c r="N109" s="35"/>
      <c r="O109" s="101"/>
      <c r="P109" s="10"/>
      <c r="Q109" s="1">
        <v>4</v>
      </c>
      <c r="R109" s="24"/>
      <c r="S109" s="24"/>
      <c r="T109" s="35"/>
      <c r="U109" s="10"/>
      <c r="V109" s="1">
        <v>4</v>
      </c>
      <c r="W109" s="24"/>
      <c r="X109" s="24"/>
    </row>
    <row r="110" spans="1:24" x14ac:dyDescent="0.2">
      <c r="A110" s="35"/>
      <c r="B110" s="35"/>
      <c r="C110" s="101" t="s">
        <v>54</v>
      </c>
      <c r="D110" s="10"/>
      <c r="E110" s="1">
        <v>5</v>
      </c>
      <c r="F110" s="24"/>
      <c r="G110" s="24"/>
      <c r="H110" s="35"/>
      <c r="I110" s="10"/>
      <c r="J110" s="1">
        <v>5</v>
      </c>
      <c r="K110" s="24"/>
      <c r="L110" s="24"/>
      <c r="M110" s="1"/>
      <c r="N110" s="35"/>
      <c r="O110" s="101" t="s">
        <v>54</v>
      </c>
      <c r="P110" s="10"/>
      <c r="Q110" s="1">
        <v>5</v>
      </c>
      <c r="R110" s="24"/>
      <c r="S110" s="24"/>
      <c r="T110" s="35"/>
      <c r="U110" s="10"/>
      <c r="V110" s="1">
        <v>5</v>
      </c>
      <c r="W110" s="24"/>
      <c r="X110" s="24"/>
    </row>
    <row r="111" spans="1:24" x14ac:dyDescent="0.2">
      <c r="A111" s="35"/>
      <c r="B111" s="35"/>
      <c r="C111" s="101"/>
      <c r="D111" s="10"/>
      <c r="E111" s="1">
        <v>6</v>
      </c>
      <c r="F111" s="24"/>
      <c r="G111" s="24"/>
      <c r="H111" s="35"/>
      <c r="I111" s="10"/>
      <c r="J111" s="1">
        <v>6</v>
      </c>
      <c r="K111" s="24"/>
      <c r="L111" s="24"/>
      <c r="M111" s="1"/>
      <c r="N111" s="35"/>
      <c r="O111" s="101"/>
      <c r="P111" s="10"/>
      <c r="Q111" s="1">
        <v>6</v>
      </c>
      <c r="R111" s="24"/>
      <c r="S111" s="24"/>
      <c r="T111" s="35"/>
      <c r="U111" s="10"/>
      <c r="V111" s="1">
        <v>6</v>
      </c>
      <c r="W111" s="24"/>
      <c r="X111" s="24"/>
    </row>
    <row r="112" spans="1:24" x14ac:dyDescent="0.2">
      <c r="A112" s="35"/>
      <c r="B112" s="35"/>
      <c r="C112" s="101" t="s">
        <v>54</v>
      </c>
      <c r="D112" s="10"/>
      <c r="E112" s="1">
        <v>7</v>
      </c>
      <c r="F112" s="24"/>
      <c r="G112" s="24"/>
      <c r="H112" s="35"/>
      <c r="I112" s="10"/>
      <c r="J112" s="1">
        <v>7</v>
      </c>
      <c r="K112" s="24"/>
      <c r="L112" s="24"/>
      <c r="M112" s="1"/>
      <c r="N112" s="35"/>
      <c r="O112" s="101" t="s">
        <v>54</v>
      </c>
      <c r="P112" s="10"/>
      <c r="Q112" s="1">
        <v>7</v>
      </c>
      <c r="R112" s="24"/>
      <c r="S112" s="24"/>
      <c r="T112" s="35"/>
      <c r="U112" s="10"/>
      <c r="V112" s="1">
        <v>7</v>
      </c>
      <c r="W112" s="24"/>
      <c r="X112" s="24"/>
    </row>
    <row r="113" spans="1:24" x14ac:dyDescent="0.2">
      <c r="A113" s="35"/>
      <c r="B113" s="35"/>
      <c r="C113" s="101"/>
      <c r="D113" s="10"/>
      <c r="E113" s="1">
        <v>8</v>
      </c>
      <c r="F113" s="24"/>
      <c r="G113" s="24"/>
      <c r="H113" s="35"/>
      <c r="I113" s="10"/>
      <c r="J113" s="1">
        <v>8</v>
      </c>
      <c r="K113" s="24"/>
      <c r="L113" s="24"/>
      <c r="M113" s="1"/>
      <c r="N113" s="35"/>
      <c r="O113" s="101"/>
      <c r="P113" s="10"/>
      <c r="Q113" s="1">
        <v>8</v>
      </c>
      <c r="R113" s="24"/>
      <c r="S113" s="24"/>
      <c r="T113" s="35"/>
      <c r="U113" s="10"/>
      <c r="V113" s="1">
        <v>8</v>
      </c>
      <c r="W113" s="24"/>
      <c r="X113" s="24"/>
    </row>
    <row r="114" spans="1:24" x14ac:dyDescent="0.2">
      <c r="A114" s="35"/>
      <c r="B114" s="35"/>
      <c r="C114" s="101" t="s">
        <v>54</v>
      </c>
      <c r="D114" s="10"/>
      <c r="E114" s="1">
        <v>9</v>
      </c>
      <c r="F114" s="24"/>
      <c r="G114" s="24"/>
      <c r="H114" s="35"/>
      <c r="I114" s="10"/>
      <c r="J114" s="1">
        <v>9</v>
      </c>
      <c r="K114" s="24"/>
      <c r="L114" s="24"/>
      <c r="M114" s="1"/>
      <c r="N114" s="35"/>
      <c r="O114" s="101" t="s">
        <v>54</v>
      </c>
      <c r="P114" s="10"/>
      <c r="Q114" s="1">
        <v>9</v>
      </c>
      <c r="R114" s="24"/>
      <c r="S114" s="24"/>
      <c r="T114" s="35"/>
      <c r="U114" s="10"/>
      <c r="V114" s="1">
        <v>9</v>
      </c>
      <c r="W114" s="24"/>
      <c r="X114" s="24"/>
    </row>
    <row r="115" spans="1:24" x14ac:dyDescent="0.2">
      <c r="A115" s="35"/>
      <c r="B115" s="35"/>
      <c r="C115" s="101"/>
      <c r="D115" s="10"/>
      <c r="E115" s="1">
        <v>10</v>
      </c>
      <c r="F115" s="24"/>
      <c r="G115" s="24"/>
      <c r="H115" s="35"/>
      <c r="I115" s="10"/>
      <c r="J115" s="1">
        <v>10</v>
      </c>
      <c r="K115" s="24"/>
      <c r="L115" s="24"/>
      <c r="M115" s="1"/>
      <c r="N115" s="35"/>
      <c r="O115" s="101"/>
      <c r="P115" s="10"/>
      <c r="Q115" s="1">
        <v>10</v>
      </c>
      <c r="R115" s="24"/>
      <c r="S115" s="24"/>
      <c r="T115" s="35"/>
      <c r="U115" s="10"/>
      <c r="V115" s="1">
        <v>10</v>
      </c>
      <c r="W115" s="24"/>
      <c r="X115" s="24"/>
    </row>
    <row r="116" spans="1:24" x14ac:dyDescent="0.2">
      <c r="A116" s="35"/>
      <c r="B116" s="35"/>
      <c r="C116" s="101" t="s">
        <v>54</v>
      </c>
      <c r="D116" s="10"/>
      <c r="E116" s="1">
        <v>11</v>
      </c>
      <c r="F116" s="24"/>
      <c r="G116" s="24"/>
      <c r="H116" s="35"/>
      <c r="I116" s="10"/>
      <c r="J116" s="1">
        <v>11</v>
      </c>
      <c r="K116" s="24"/>
      <c r="L116" s="24"/>
      <c r="M116" s="1"/>
      <c r="N116" s="35"/>
      <c r="O116" s="101" t="s">
        <v>54</v>
      </c>
      <c r="P116" s="10"/>
      <c r="Q116" s="1">
        <v>11</v>
      </c>
      <c r="R116" s="24"/>
      <c r="S116" s="24"/>
      <c r="T116" s="35"/>
      <c r="U116" s="10"/>
      <c r="V116" s="1">
        <v>11</v>
      </c>
      <c r="W116" s="24"/>
      <c r="X116" s="24"/>
    </row>
    <row r="117" spans="1:24" x14ac:dyDescent="0.2">
      <c r="A117" s="35"/>
      <c r="B117" s="35"/>
      <c r="C117" s="35"/>
      <c r="D117" s="10"/>
      <c r="E117" s="1">
        <v>12</v>
      </c>
      <c r="F117" s="24"/>
      <c r="G117" s="24"/>
      <c r="H117" s="35"/>
      <c r="I117" s="10"/>
      <c r="J117" s="1">
        <v>12</v>
      </c>
      <c r="K117" s="24"/>
      <c r="L117" s="24"/>
      <c r="M117" s="1"/>
      <c r="N117" s="35"/>
      <c r="O117" s="35"/>
      <c r="P117" s="10"/>
      <c r="Q117" s="1">
        <v>12</v>
      </c>
      <c r="R117" s="24"/>
      <c r="S117" s="24"/>
      <c r="T117" s="35"/>
      <c r="U117" s="10"/>
      <c r="V117" s="1">
        <v>12</v>
      </c>
      <c r="W117" s="24"/>
      <c r="X117" s="24"/>
    </row>
    <row r="118" spans="1:24" x14ac:dyDescent="0.2">
      <c r="A118" s="35"/>
      <c r="B118" s="35"/>
      <c r="C118" s="35"/>
      <c r="D118" s="35"/>
      <c r="E118" s="1"/>
      <c r="F118" s="1"/>
      <c r="G118" s="1"/>
      <c r="H118" s="35"/>
      <c r="I118" s="1"/>
      <c r="J118" s="1"/>
      <c r="K118" s="1"/>
      <c r="L118" s="1"/>
      <c r="M118" s="1"/>
      <c r="N118" s="35"/>
      <c r="O118" s="35"/>
      <c r="P118" s="35"/>
      <c r="Q118" s="1"/>
      <c r="R118" s="1"/>
      <c r="S118" s="1"/>
      <c r="T118" s="35"/>
      <c r="U118" s="1"/>
      <c r="V118" s="1"/>
      <c r="W118" s="1"/>
      <c r="X118" s="1"/>
    </row>
    <row r="119" spans="1:24" x14ac:dyDescent="0.2">
      <c r="A119" s="35"/>
      <c r="B119" s="35"/>
      <c r="C119" s="35"/>
      <c r="D119" s="102" t="s">
        <v>19</v>
      </c>
      <c r="E119" s="1"/>
      <c r="F119" s="24"/>
      <c r="G119" s="24"/>
      <c r="H119" s="35"/>
      <c r="I119" s="102" t="s">
        <v>19</v>
      </c>
      <c r="J119" s="1"/>
      <c r="K119" s="24"/>
      <c r="L119" s="24"/>
      <c r="M119" s="1"/>
      <c r="N119" s="35"/>
      <c r="O119" s="35"/>
      <c r="P119" s="102" t="s">
        <v>19</v>
      </c>
      <c r="Q119" s="1"/>
      <c r="R119" s="24"/>
      <c r="S119" s="24"/>
      <c r="T119" s="35"/>
      <c r="U119" s="102" t="s">
        <v>19</v>
      </c>
      <c r="V119" s="1"/>
      <c r="W119" s="24"/>
      <c r="X119" s="24"/>
    </row>
    <row r="120" spans="1:24" x14ac:dyDescent="0.2">
      <c r="A120" s="35"/>
      <c r="B120" s="35"/>
      <c r="C120" s="35"/>
      <c r="D120" s="35"/>
      <c r="E120" s="1"/>
      <c r="F120" s="1"/>
      <c r="G120" s="1"/>
      <c r="H120" s="35"/>
      <c r="I120" s="1"/>
      <c r="J120" s="1"/>
      <c r="K120" s="1"/>
      <c r="L120" s="1"/>
      <c r="M120" s="1"/>
      <c r="N120" s="35"/>
      <c r="O120" s="35"/>
      <c r="P120" s="35"/>
      <c r="Q120" s="1"/>
      <c r="R120" s="1"/>
      <c r="S120" s="1"/>
      <c r="T120" s="35"/>
      <c r="U120" s="1"/>
      <c r="V120" s="1"/>
      <c r="W120" s="1"/>
      <c r="X120" s="1"/>
    </row>
    <row r="121" spans="1:24" ht="15" x14ac:dyDescent="0.2">
      <c r="A121" s="35"/>
      <c r="B121" s="103" t="s">
        <v>55</v>
      </c>
      <c r="C121" s="35"/>
      <c r="D121" s="35"/>
      <c r="E121" s="1"/>
      <c r="F121" s="1"/>
      <c r="G121" s="1"/>
      <c r="H121" s="35"/>
      <c r="I121" s="1"/>
      <c r="J121" s="1"/>
      <c r="K121" s="1"/>
      <c r="L121" s="1"/>
      <c r="M121" s="1"/>
      <c r="N121" s="103" t="s">
        <v>55</v>
      </c>
      <c r="O121" s="35"/>
      <c r="P121" s="35"/>
      <c r="Q121" s="1"/>
      <c r="R121" s="1"/>
      <c r="S121" s="1"/>
      <c r="T121" s="35"/>
      <c r="U121" s="1"/>
      <c r="V121" s="1"/>
      <c r="W121" s="1"/>
      <c r="X121" s="1"/>
    </row>
    <row r="122" spans="1:24" ht="15" x14ac:dyDescent="0.2">
      <c r="A122" s="35"/>
      <c r="B122" s="103" t="s">
        <v>56</v>
      </c>
      <c r="C122" s="35"/>
      <c r="D122" s="35"/>
      <c r="E122" s="1"/>
      <c r="F122" s="35"/>
      <c r="G122" s="1"/>
      <c r="H122" s="35"/>
      <c r="I122" s="1"/>
      <c r="J122" s="1"/>
      <c r="K122" s="1"/>
      <c r="L122" s="1"/>
      <c r="M122" s="1"/>
      <c r="N122" s="103" t="s">
        <v>56</v>
      </c>
      <c r="O122" s="35"/>
      <c r="P122" s="35"/>
      <c r="Q122" s="1"/>
      <c r="R122" s="35"/>
      <c r="S122" s="1"/>
      <c r="T122" s="35"/>
      <c r="U122" s="1"/>
      <c r="V122" s="1"/>
      <c r="W122" s="1"/>
      <c r="X122" s="1"/>
    </row>
    <row r="123" spans="1:24" ht="15" x14ac:dyDescent="0.2">
      <c r="A123" s="35"/>
      <c r="B123" s="103" t="s">
        <v>57</v>
      </c>
      <c r="C123" s="35"/>
      <c r="D123" s="35"/>
      <c r="E123" s="1"/>
      <c r="F123" s="35"/>
      <c r="G123" s="1"/>
      <c r="H123" s="35"/>
      <c r="I123" s="1"/>
      <c r="J123" s="1"/>
      <c r="K123" s="1"/>
      <c r="L123" s="1"/>
      <c r="M123" s="1"/>
      <c r="N123" s="103" t="s">
        <v>57</v>
      </c>
      <c r="O123" s="35"/>
      <c r="P123" s="35"/>
      <c r="Q123" s="1"/>
      <c r="R123" s="35"/>
      <c r="S123" s="1"/>
      <c r="T123" s="35"/>
      <c r="U123" s="1"/>
      <c r="V123" s="1"/>
      <c r="W123" s="1"/>
      <c r="X123" s="1"/>
    </row>
    <row r="124" spans="1:24" ht="15" x14ac:dyDescent="0.2">
      <c r="A124" s="35"/>
      <c r="B124" s="103" t="s">
        <v>58</v>
      </c>
      <c r="C124" s="35"/>
      <c r="D124" s="35"/>
      <c r="E124" s="1"/>
      <c r="F124" s="35"/>
      <c r="G124" s="1"/>
      <c r="H124" s="35"/>
      <c r="I124" s="1"/>
      <c r="J124" s="1"/>
      <c r="K124" s="1"/>
      <c r="L124" s="1"/>
      <c r="M124" s="1"/>
      <c r="N124" s="103" t="s">
        <v>58</v>
      </c>
      <c r="O124" s="35"/>
      <c r="P124" s="35"/>
      <c r="Q124" s="1"/>
      <c r="R124" s="35"/>
      <c r="S124" s="1"/>
      <c r="T124" s="35"/>
      <c r="U124" s="1"/>
      <c r="V124" s="1"/>
      <c r="W124" s="1"/>
      <c r="X124" s="1"/>
    </row>
    <row r="125" spans="1:24" ht="15" x14ac:dyDescent="0.2">
      <c r="A125" s="35"/>
      <c r="B125" s="103" t="s">
        <v>59</v>
      </c>
      <c r="C125" s="35"/>
      <c r="D125" s="35"/>
      <c r="E125" s="1"/>
      <c r="F125" s="35"/>
      <c r="G125" s="1"/>
      <c r="H125" s="35"/>
      <c r="I125" s="1"/>
      <c r="J125" s="1"/>
      <c r="K125" s="1"/>
      <c r="L125" s="1"/>
      <c r="M125" s="1"/>
      <c r="N125" s="103" t="s">
        <v>59</v>
      </c>
      <c r="O125" s="35"/>
      <c r="P125" s="35"/>
      <c r="Q125" s="1"/>
      <c r="R125" s="35"/>
      <c r="S125" s="1"/>
      <c r="T125" s="35"/>
      <c r="U125" s="1"/>
      <c r="V125" s="1"/>
      <c r="W125" s="1"/>
      <c r="X125" s="1"/>
    </row>
    <row r="126" spans="1:24" x14ac:dyDescent="0.2">
      <c r="A126" s="35"/>
      <c r="B126" s="35"/>
      <c r="C126" s="35"/>
      <c r="D126" s="35"/>
      <c r="E126" s="1"/>
      <c r="F126" s="35"/>
      <c r="G126" s="1"/>
      <c r="H126" s="35"/>
      <c r="I126" s="1"/>
      <c r="J126" s="1"/>
      <c r="K126" s="1"/>
      <c r="L126" s="1"/>
      <c r="M126" s="1"/>
      <c r="N126" s="35"/>
      <c r="O126" s="35"/>
      <c r="P126" s="35"/>
      <c r="Q126" s="1"/>
      <c r="R126" s="35"/>
      <c r="S126" s="1"/>
      <c r="T126" s="35"/>
      <c r="U126" s="1"/>
      <c r="V126" s="1"/>
      <c r="W126" s="1"/>
      <c r="X126" s="1"/>
    </row>
  </sheetData>
  <pageMargins left="0.25" right="0" top="1.5" bottom="0" header="0" footer="0"/>
  <pageSetup orientation="landscape" r:id="rId1"/>
  <rowBreaks count="4" manualBreakCount="4">
    <brk id="25" max="16383" man="1"/>
    <brk id="50" max="16383" man="1"/>
    <brk id="75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MATCH LOG</vt:lpstr>
      <vt:lpstr>TOP FRONT</vt:lpstr>
      <vt:lpstr>BOTTOM FRONT</vt:lpstr>
      <vt:lpstr>BACK</vt:lpstr>
      <vt:lpstr>BACK!Print_Area</vt:lpstr>
      <vt:lpstr>'BOTTOM FRONT'!Print_Area</vt:lpstr>
      <vt:lpstr>'MATCH LOG'!Print_Area</vt:lpstr>
      <vt:lpstr>'TOP FRONT'!Print_Area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Warnke</dc:creator>
  <cp:lastModifiedBy>Larry Warnke</cp:lastModifiedBy>
  <cp:lastPrinted>2016-09-20T20:28:17Z</cp:lastPrinted>
  <dcterms:created xsi:type="dcterms:W3CDTF">2015-10-27T21:20:48Z</dcterms:created>
  <dcterms:modified xsi:type="dcterms:W3CDTF">2016-09-20T20:38:27Z</dcterms:modified>
</cp:coreProperties>
</file>